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drawings/drawing12.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drawings/drawing13.xml" ContentType="application/vnd.openxmlformats-officedocument.drawingml.chartshapes+xml"/>
  <Override PartName="/xl/charts/chart12.xml" ContentType="application/vnd.openxmlformats-officedocument.drawingml.chart+xml"/>
  <Override PartName="/xl/drawings/drawing14.xml" ContentType="application/vnd.openxmlformats-officedocument.drawingml.chartshapes+xml"/>
  <Override PartName="/xl/charts/chart13.xml" ContentType="application/vnd.openxmlformats-officedocument.drawingml.chart+xml"/>
  <Override PartName="/xl/drawings/drawing15.xml" ContentType="application/vnd.openxmlformats-officedocument.drawingml.chartshapes+xml"/>
  <Override PartName="/xl/charts/chart14.xml" ContentType="application/vnd.openxmlformats-officedocument.drawingml.chart+xml"/>
  <Override PartName="/xl/drawings/drawing1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drawings/drawing17.xml" ContentType="application/vnd.openxmlformats-officedocument.drawingml.chartshapes+xml"/>
  <Override PartName="/xl/charts/chart18.xml" ContentType="application/vnd.openxmlformats-officedocument.drawingml.chart+xml"/>
  <Override PartName="/xl/drawings/drawing18.xml" ContentType="application/vnd.openxmlformats-officedocument.drawingml.chartshapes+xml"/>
  <Override PartName="/xl/charts/chart1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ml.chartshapes+xml"/>
  <Override PartName="/xl/charts/chart21.xml" ContentType="application/vnd.openxmlformats-officedocument.drawingml.chart+xml"/>
  <Override PartName="/xl/drawings/drawing22.xml" ContentType="application/vnd.openxmlformats-officedocument.drawingml.chartshapes+xml"/>
  <Override PartName="/xl/charts/chart22.xml" ContentType="application/vnd.openxmlformats-officedocument.drawingml.chart+xml"/>
  <Override PartName="/xl/drawings/drawing23.xml" ContentType="application/vnd.openxmlformats-officedocument.drawingml.chartshapes+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drawings/drawing25.xml" ContentType="application/vnd.openxmlformats-officedocument.drawingml.chartshapes+xml"/>
  <Override PartName="/xl/charts/chart25.xml" ContentType="application/vnd.openxmlformats-officedocument.drawingml.chart+xml"/>
  <Override PartName="/xl/drawings/drawing26.xml" ContentType="application/vnd.openxmlformats-officedocument.drawingml.chartshapes+xml"/>
  <Override PartName="/xl/charts/chart26.xml" ContentType="application/vnd.openxmlformats-officedocument.drawingml.chart+xml"/>
  <Override PartName="/xl/drawings/drawing27.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28.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drawings/drawing29.xml" ContentType="application/vnd.openxmlformats-officedocument.drawingml.chartshapes+xml"/>
  <Override PartName="/xl/charts/chart31.xml" ContentType="application/vnd.openxmlformats-officedocument.drawingml.chart+xml"/>
  <Override PartName="/xl/drawings/drawing30.xml" ContentType="application/vnd.openxmlformats-officedocument.drawingml.chartshapes+xml"/>
  <Override PartName="/xl/charts/chart32.xml" ContentType="application/vnd.openxmlformats-officedocument.drawingml.chart+xml"/>
  <Override PartName="/xl/drawings/drawing31.xml" ContentType="application/vnd.openxmlformats-officedocument.drawingml.chartshapes+xml"/>
  <Override PartName="/xl/charts/chart33.xml" ContentType="application/vnd.openxmlformats-officedocument.drawingml.chart+xml"/>
  <Override PartName="/xl/drawings/drawing32.xml" ContentType="application/vnd.openxmlformats-officedocument.drawingml.chartshapes+xml"/>
  <Override PartName="/xl/charts/chart34.xml" ContentType="application/vnd.openxmlformats-officedocument.drawingml.chart+xml"/>
  <Override PartName="/xl/charts/chart35.xml" ContentType="application/vnd.openxmlformats-officedocument.drawingml.chart+xml"/>
  <Override PartName="/xl/drawings/drawing33.xml" ContentType="application/vnd.openxmlformats-officedocument.drawingml.chartshapes+xml"/>
  <Override PartName="/xl/charts/chart36.xml" ContentType="application/vnd.openxmlformats-officedocument.drawingml.chart+xml"/>
  <Override PartName="/xl/drawings/drawing34.xml" ContentType="application/vnd.openxmlformats-officedocument.drawingml.chartshapes+xml"/>
  <Override PartName="/xl/charts/chart37.xml" ContentType="application/vnd.openxmlformats-officedocument.drawingml.chart+xml"/>
  <Override PartName="/xl/drawings/drawing35.xml" ContentType="application/vnd.openxmlformats-officedocument.drawingml.chartshapes+xml"/>
  <Override PartName="/xl/charts/chart3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drawings/drawing3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AGODA\Publicistika\1-PUBLIKACIJE\Osnovni pokazatelji\Objava na webu\2022\03 Ozujak\"/>
    </mc:Choice>
  </mc:AlternateContent>
  <xr:revisionPtr revIDLastSave="0" documentId="13_ncr:1_{A1C5CD64-6FFD-4652-A07F-559EEE8DAED9}" xr6:coauthVersionLast="36" xr6:coauthVersionMax="36" xr10:uidLastSave="{00000000-0000-0000-0000-000000000000}"/>
  <bookViews>
    <workbookView xWindow="-92" yWindow="-39" windowWidth="23014" windowHeight="7423" tabRatio="679" xr2:uid="{00000000-000D-0000-FFFF-FFFF00000000}"/>
  </bookViews>
  <sheets>
    <sheet name="Vremenske serije - Time series" sheetId="1" r:id="rId1"/>
    <sheet name="ARS - LFS" sheetId="4" r:id="rId2"/>
    <sheet name="BDP - GDP" sheetId="5" r:id="rId3"/>
    <sheet name="Grafikoni" sheetId="6" r:id="rId4"/>
    <sheet name="Graphs" sheetId="7" r:id="rId5"/>
    <sheet name="Kratice - Abbreviations" sheetId="8" r:id="rId6"/>
    <sheet name="Ispravci - Corrections" sheetId="9" r:id="rId7"/>
  </sheets>
  <definedNames>
    <definedName name="_xlnm.Print_Titles" localSheetId="1">'ARS - LFS'!$A:$C,'ARS - LFS'!$1:$7</definedName>
    <definedName name="_xlnm.Print_Titles" localSheetId="2">'BDP - GDP'!$A:$B,'BDP - GDP'!$1:$8</definedName>
    <definedName name="_xlnm.Print_Titles" localSheetId="3">Grafikoni!$A:$P,Grafikoni!$1:$2</definedName>
    <definedName name="_xlnm.Print_Titles" localSheetId="4">Graphs!$A:$P,Graphs!$1:$4</definedName>
    <definedName name="_xlnm.Print_Titles" localSheetId="6">'Ispravci - Corrections'!$A:$A,'Ispravci - Corrections'!$1:$28</definedName>
    <definedName name="_xlnm.Print_Titles" localSheetId="5">'Kratice - Abbreviations'!$A:$G,'Kratice - Abbreviations'!$1:$3</definedName>
    <definedName name="_xlnm.Print_Titles" localSheetId="0">'Vremenske serije - Time series'!$A:$B,'Vremenske serije - Time series'!$1:$6</definedName>
  </definedNames>
  <calcPr calcId="191029"/>
</workbook>
</file>

<file path=xl/calcChain.xml><?xml version="1.0" encoding="utf-8"?>
<calcChain xmlns="http://schemas.openxmlformats.org/spreadsheetml/2006/main">
  <c r="JG50" i="1" l="1"/>
  <c r="JF50" i="1"/>
  <c r="JE50" i="1"/>
  <c r="JD50" i="1"/>
  <c r="JC50" i="1"/>
  <c r="JB50" i="1"/>
  <c r="JA50" i="1"/>
  <c r="IZ50" i="1"/>
  <c r="IY50" i="1"/>
  <c r="IX50" i="1"/>
  <c r="IW50" i="1"/>
  <c r="IV50" i="1"/>
  <c r="IU50" i="1"/>
  <c r="IT50" i="1"/>
  <c r="IS50" i="1"/>
  <c r="IR50" i="1"/>
  <c r="IQ50" i="1"/>
  <c r="IP50" i="1"/>
  <c r="IO50" i="1"/>
  <c r="IN50" i="1"/>
  <c r="IM50" i="1"/>
  <c r="IL50" i="1"/>
  <c r="IK50" i="1"/>
  <c r="IJ50" i="1"/>
  <c r="II50" i="1"/>
  <c r="IH50" i="1"/>
  <c r="IG50" i="1"/>
  <c r="IF50" i="1"/>
  <c r="IE50" i="1"/>
  <c r="ID50" i="1"/>
  <c r="IC50" i="1"/>
  <c r="IB50" i="1"/>
  <c r="IA50" i="1"/>
  <c r="HZ50" i="1"/>
  <c r="HY50" i="1"/>
  <c r="HX50" i="1"/>
  <c r="HW50" i="1"/>
  <c r="HV50" i="1"/>
  <c r="HU50" i="1"/>
  <c r="HT50" i="1"/>
  <c r="HS50" i="1"/>
  <c r="HR50" i="1"/>
  <c r="HQ50" i="1"/>
  <c r="HP50" i="1"/>
  <c r="HO50" i="1"/>
  <c r="HN50" i="1"/>
  <c r="HM50" i="1"/>
  <c r="HL50" i="1"/>
  <c r="HK50" i="1"/>
  <c r="HJ50" i="1"/>
  <c r="HI50" i="1"/>
  <c r="HH50" i="1"/>
  <c r="HG50" i="1"/>
  <c r="HF50" i="1"/>
  <c r="HE50" i="1"/>
  <c r="HD50" i="1"/>
  <c r="HC50" i="1"/>
  <c r="HB50" i="1"/>
  <c r="HA50" i="1"/>
  <c r="GZ50" i="1"/>
  <c r="GY50" i="1"/>
  <c r="GX50" i="1"/>
  <c r="GW50" i="1"/>
  <c r="GV50" i="1"/>
  <c r="GU50" i="1"/>
  <c r="GT50" i="1"/>
  <c r="GS50" i="1"/>
  <c r="GR50" i="1"/>
  <c r="GQ50" i="1"/>
  <c r="GP50" i="1"/>
  <c r="GO50" i="1"/>
  <c r="GN50" i="1"/>
  <c r="GM50" i="1"/>
  <c r="GL50" i="1"/>
  <c r="GK50" i="1"/>
  <c r="GJ50" i="1"/>
  <c r="GI50" i="1"/>
  <c r="GH50" i="1"/>
  <c r="GG50" i="1"/>
  <c r="GF50" i="1"/>
  <c r="GE50" i="1"/>
  <c r="GD50" i="1"/>
  <c r="GC50" i="1"/>
  <c r="GB50" i="1"/>
  <c r="GA50" i="1"/>
  <c r="FZ50" i="1"/>
  <c r="FY50" i="1"/>
  <c r="FX50" i="1"/>
  <c r="FW50" i="1"/>
  <c r="FV50" i="1"/>
  <c r="FU50" i="1"/>
  <c r="FT50" i="1"/>
  <c r="FS50" i="1"/>
  <c r="FR50" i="1"/>
  <c r="FQ50" i="1"/>
  <c r="FP50" i="1"/>
  <c r="FO50" i="1"/>
  <c r="FN50" i="1"/>
  <c r="FM50" i="1"/>
  <c r="FL50" i="1"/>
  <c r="FK50" i="1"/>
  <c r="FJ50" i="1"/>
  <c r="FI50" i="1"/>
  <c r="FH50" i="1"/>
  <c r="FG50" i="1"/>
  <c r="FF50" i="1"/>
  <c r="FE50" i="1"/>
  <c r="FD50" i="1"/>
  <c r="FC50" i="1"/>
  <c r="FB50" i="1"/>
  <c r="FA50" i="1"/>
  <c r="EZ50" i="1"/>
  <c r="EY50" i="1"/>
  <c r="EX50" i="1"/>
  <c r="EW50" i="1"/>
  <c r="EV50" i="1"/>
  <c r="EU50" i="1"/>
  <c r="ET50" i="1"/>
  <c r="ES50" i="1"/>
  <c r="ER50" i="1"/>
  <c r="EQ50" i="1"/>
  <c r="EP50" i="1"/>
  <c r="EO50" i="1"/>
  <c r="EN50" i="1"/>
  <c r="EM50" i="1"/>
  <c r="EL50" i="1"/>
  <c r="EK50" i="1"/>
  <c r="EJ50" i="1"/>
  <c r="EI50" i="1"/>
  <c r="EH50" i="1"/>
  <c r="EG50" i="1"/>
  <c r="EF50" i="1"/>
  <c r="EE50" i="1"/>
  <c r="ED50" i="1"/>
  <c r="EC50" i="1"/>
  <c r="EB50" i="1"/>
  <c r="EA50" i="1"/>
  <c r="DZ50" i="1"/>
  <c r="DY50" i="1"/>
  <c r="DX50" i="1"/>
  <c r="DW50" i="1"/>
  <c r="DV50" i="1"/>
  <c r="DU50" i="1"/>
  <c r="DT50" i="1"/>
  <c r="DS50" i="1"/>
  <c r="DR50" i="1"/>
  <c r="DQ50" i="1"/>
  <c r="DP50" i="1"/>
  <c r="DO50" i="1"/>
  <c r="DN50" i="1"/>
  <c r="DM50" i="1"/>
  <c r="DL50" i="1"/>
  <c r="DK50" i="1"/>
  <c r="DJ50" i="1"/>
  <c r="DI50" i="1"/>
  <c r="DH50" i="1"/>
  <c r="DG50" i="1"/>
  <c r="DF50" i="1"/>
  <c r="DE50" i="1"/>
  <c r="DD50" i="1"/>
  <c r="DC50" i="1"/>
  <c r="DB50" i="1"/>
  <c r="DA50" i="1"/>
  <c r="CZ50" i="1"/>
  <c r="CY50" i="1"/>
  <c r="CX50" i="1"/>
  <c r="CW50" i="1"/>
  <c r="CV50" i="1"/>
  <c r="CU50" i="1"/>
  <c r="CT50" i="1"/>
  <c r="CS50" i="1"/>
  <c r="CR50" i="1"/>
  <c r="CQ50" i="1"/>
  <c r="CP50" i="1"/>
  <c r="CO50" i="1"/>
  <c r="CN50" i="1"/>
  <c r="CM50" i="1"/>
  <c r="CL50" i="1"/>
  <c r="CK50" i="1"/>
  <c r="CJ50" i="1"/>
  <c r="CI50" i="1"/>
  <c r="CH50" i="1"/>
  <c r="CG50" i="1"/>
  <c r="CF50" i="1"/>
  <c r="CE50" i="1"/>
  <c r="CD50" i="1"/>
  <c r="CC50" i="1"/>
  <c r="CB50" i="1"/>
  <c r="CA50" i="1"/>
  <c r="BZ50" i="1"/>
  <c r="BY50" i="1"/>
  <c r="BX50" i="1"/>
  <c r="BW50" i="1"/>
  <c r="BV50" i="1"/>
  <c r="BU50" i="1"/>
  <c r="BT50" i="1"/>
  <c r="BS50" i="1"/>
  <c r="BR50" i="1"/>
  <c r="BQ50" i="1"/>
  <c r="BP50" i="1"/>
  <c r="BO50" i="1"/>
  <c r="BN50" i="1"/>
  <c r="BM50" i="1"/>
  <c r="BL50" i="1"/>
  <c r="BK50" i="1"/>
  <c r="BJ50" i="1"/>
  <c r="BI50" i="1"/>
  <c r="BH50" i="1"/>
  <c r="BG50" i="1"/>
  <c r="BF50" i="1"/>
  <c r="BE50" i="1"/>
  <c r="BD50" i="1"/>
  <c r="BC50" i="1"/>
  <c r="BB50"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JG49" i="1"/>
  <c r="JF49" i="1"/>
  <c r="JE49" i="1"/>
  <c r="JD49" i="1"/>
  <c r="JC49" i="1"/>
  <c r="JB49" i="1"/>
  <c r="JA49" i="1"/>
  <c r="IZ49" i="1"/>
  <c r="IY49" i="1"/>
  <c r="IX49" i="1"/>
  <c r="IW49" i="1"/>
  <c r="IV49" i="1"/>
  <c r="IU49" i="1"/>
  <c r="IT49" i="1"/>
  <c r="IS49" i="1"/>
  <c r="IR49" i="1"/>
  <c r="IQ49" i="1"/>
  <c r="IP49" i="1"/>
  <c r="IO49" i="1"/>
  <c r="IN49" i="1"/>
  <c r="IM49" i="1"/>
  <c r="IL49" i="1"/>
  <c r="IK49" i="1"/>
  <c r="IJ49" i="1"/>
  <c r="II49" i="1"/>
  <c r="IH49" i="1"/>
  <c r="IG49" i="1"/>
  <c r="IF49" i="1"/>
  <c r="IE49" i="1"/>
  <c r="ID49" i="1"/>
  <c r="IC49" i="1"/>
  <c r="IB49" i="1"/>
  <c r="IA49" i="1"/>
  <c r="HZ49" i="1"/>
  <c r="HY49" i="1"/>
  <c r="HX49" i="1"/>
  <c r="HW49" i="1"/>
  <c r="HV49" i="1"/>
  <c r="HU49" i="1"/>
  <c r="HT49" i="1"/>
  <c r="HS49" i="1"/>
  <c r="HR49" i="1"/>
  <c r="HQ49" i="1"/>
  <c r="HP49" i="1"/>
  <c r="HO49" i="1"/>
  <c r="HN49" i="1"/>
  <c r="HM49" i="1"/>
  <c r="HL49" i="1"/>
  <c r="HK49" i="1"/>
  <c r="HJ49" i="1"/>
  <c r="HI49" i="1"/>
  <c r="HH49" i="1"/>
  <c r="HG49" i="1"/>
  <c r="HF49" i="1"/>
  <c r="HE49" i="1"/>
  <c r="HD49" i="1"/>
  <c r="HC49" i="1"/>
  <c r="HB49" i="1"/>
  <c r="HA49" i="1"/>
  <c r="GZ49" i="1"/>
  <c r="GY49" i="1"/>
  <c r="GX49" i="1"/>
  <c r="GW49" i="1"/>
  <c r="GV49" i="1"/>
  <c r="GU49" i="1"/>
  <c r="GT49" i="1"/>
  <c r="GS49" i="1"/>
  <c r="GR49" i="1"/>
  <c r="GQ49" i="1"/>
  <c r="GP49" i="1"/>
  <c r="GO49" i="1"/>
  <c r="GN49" i="1"/>
  <c r="GM49" i="1"/>
  <c r="GL49" i="1"/>
  <c r="GK49" i="1"/>
  <c r="GJ49" i="1"/>
  <c r="GI49" i="1"/>
  <c r="GH49" i="1"/>
  <c r="GG49" i="1"/>
  <c r="GF49" i="1"/>
  <c r="GE49" i="1"/>
  <c r="GD49" i="1"/>
  <c r="GC49" i="1"/>
  <c r="GB49" i="1"/>
  <c r="GA49" i="1"/>
  <c r="FZ49" i="1"/>
  <c r="FY49" i="1"/>
  <c r="FX49" i="1"/>
  <c r="FW49" i="1"/>
  <c r="FV49" i="1"/>
  <c r="FU49" i="1"/>
  <c r="FT49" i="1"/>
  <c r="FS49" i="1"/>
  <c r="FR49" i="1"/>
  <c r="FQ49" i="1"/>
  <c r="FP49" i="1"/>
  <c r="FO49" i="1"/>
  <c r="FN49" i="1"/>
  <c r="FM49" i="1"/>
  <c r="FL49" i="1"/>
  <c r="FK49" i="1"/>
  <c r="FJ49" i="1"/>
  <c r="FI49" i="1"/>
  <c r="FH49" i="1"/>
  <c r="FG49" i="1"/>
  <c r="FF49" i="1"/>
  <c r="FE49" i="1"/>
  <c r="FD49" i="1"/>
  <c r="FC49" i="1"/>
  <c r="FB49" i="1"/>
  <c r="FA49" i="1"/>
  <c r="EZ49" i="1"/>
  <c r="EY49" i="1"/>
  <c r="EX49" i="1"/>
  <c r="EW49" i="1"/>
  <c r="EV49" i="1"/>
  <c r="EU49" i="1"/>
  <c r="ET49" i="1"/>
  <c r="ES49" i="1"/>
  <c r="ER49" i="1"/>
  <c r="EQ49" i="1"/>
  <c r="EP49" i="1"/>
  <c r="EO49" i="1"/>
  <c r="EN49" i="1"/>
  <c r="EM49" i="1"/>
  <c r="EL49" i="1"/>
  <c r="EK49" i="1"/>
  <c r="EJ49" i="1"/>
  <c r="EI49" i="1"/>
  <c r="EH49" i="1"/>
  <c r="EG49" i="1"/>
  <c r="EF49" i="1"/>
  <c r="EE49" i="1"/>
  <c r="ED49" i="1"/>
  <c r="EC49" i="1"/>
  <c r="EB49" i="1"/>
  <c r="EA49" i="1"/>
  <c r="DZ49" i="1"/>
  <c r="DY49" i="1"/>
  <c r="DX49" i="1"/>
  <c r="DW49" i="1"/>
  <c r="DV49" i="1"/>
  <c r="DU49" i="1"/>
  <c r="DT49" i="1"/>
  <c r="DS49" i="1"/>
  <c r="DR49" i="1"/>
  <c r="DQ49" i="1"/>
  <c r="DP49" i="1"/>
  <c r="DO49" i="1"/>
  <c r="DN49" i="1"/>
  <c r="DM49" i="1"/>
  <c r="DL49" i="1"/>
  <c r="DK49" i="1"/>
  <c r="DJ49" i="1"/>
  <c r="DI49" i="1"/>
  <c r="DH49" i="1"/>
  <c r="DG49" i="1"/>
  <c r="DF49" i="1"/>
  <c r="DE49" i="1"/>
  <c r="DD49" i="1"/>
  <c r="DC49" i="1"/>
  <c r="DB49" i="1"/>
  <c r="DA49" i="1"/>
  <c r="CZ49" i="1"/>
  <c r="CY49" i="1"/>
  <c r="CX49" i="1"/>
  <c r="CW49" i="1"/>
  <c r="CV49" i="1"/>
  <c r="CU49" i="1"/>
  <c r="CT49" i="1"/>
  <c r="CS49" i="1"/>
  <c r="CR49" i="1"/>
  <c r="CQ49" i="1"/>
  <c r="CP49" i="1"/>
  <c r="CO49" i="1"/>
  <c r="CN49" i="1"/>
  <c r="CM49" i="1"/>
  <c r="CL49" i="1"/>
  <c r="CK49" i="1"/>
  <c r="CJ49" i="1"/>
  <c r="CI49" i="1"/>
  <c r="CH49" i="1"/>
  <c r="CG49" i="1"/>
  <c r="CF49" i="1"/>
  <c r="CE49" i="1"/>
  <c r="CD49" i="1"/>
  <c r="CC49" i="1"/>
  <c r="CB49" i="1"/>
  <c r="CA49" i="1"/>
  <c r="BZ49" i="1"/>
  <c r="BY49" i="1"/>
  <c r="BX49" i="1"/>
  <c r="BW49" i="1"/>
  <c r="BV49" i="1"/>
  <c r="BU49" i="1"/>
  <c r="BT49" i="1"/>
  <c r="BS49" i="1"/>
  <c r="BR49" i="1"/>
  <c r="BQ49" i="1"/>
  <c r="BP49" i="1"/>
  <c r="BO49" i="1"/>
  <c r="BN49" i="1"/>
  <c r="BM49" i="1"/>
  <c r="BL49" i="1"/>
  <c r="BK49" i="1"/>
  <c r="BJ49" i="1"/>
  <c r="BI49" i="1"/>
  <c r="BH49" i="1"/>
  <c r="BG49" i="1"/>
  <c r="BF49" i="1"/>
  <c r="BE49" i="1"/>
  <c r="BD49" i="1"/>
  <c r="BC49" i="1"/>
  <c r="BB49"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D49" i="1"/>
  <c r="JG48" i="1"/>
  <c r="JF48" i="1"/>
  <c r="JE48" i="1"/>
  <c r="JD48" i="1"/>
  <c r="JC48" i="1"/>
  <c r="JB48" i="1"/>
  <c r="JA48" i="1"/>
  <c r="IZ48" i="1"/>
  <c r="IY48" i="1"/>
  <c r="IX48" i="1"/>
  <c r="IW48" i="1"/>
  <c r="IV48" i="1"/>
  <c r="IU48" i="1"/>
  <c r="IT48" i="1"/>
  <c r="IS48" i="1"/>
  <c r="IR48" i="1"/>
  <c r="IQ48" i="1"/>
  <c r="IP48" i="1"/>
  <c r="IO48" i="1"/>
  <c r="IN48" i="1"/>
  <c r="IM48" i="1"/>
  <c r="IL48" i="1"/>
  <c r="IK48" i="1"/>
  <c r="IJ48" i="1"/>
  <c r="II48" i="1"/>
  <c r="IH48" i="1"/>
  <c r="IG48" i="1"/>
  <c r="IF48" i="1"/>
  <c r="IE48" i="1"/>
  <c r="ID48" i="1"/>
  <c r="IC48" i="1"/>
  <c r="IB48" i="1"/>
  <c r="IA48" i="1"/>
  <c r="HZ48" i="1"/>
  <c r="HY48" i="1"/>
  <c r="HX48" i="1"/>
  <c r="HW48" i="1"/>
  <c r="HV48" i="1"/>
  <c r="HU48" i="1"/>
  <c r="HT48" i="1"/>
  <c r="HS48" i="1"/>
  <c r="HR48" i="1"/>
  <c r="HQ48" i="1"/>
  <c r="HP48" i="1"/>
  <c r="HO48" i="1"/>
  <c r="HN48" i="1"/>
  <c r="HM48" i="1"/>
  <c r="HL48" i="1"/>
  <c r="HK48" i="1"/>
  <c r="HJ48" i="1"/>
  <c r="HI48" i="1"/>
  <c r="HH48" i="1"/>
  <c r="HG48" i="1"/>
  <c r="HF48" i="1"/>
  <c r="HE48" i="1"/>
  <c r="HD48" i="1"/>
  <c r="HC48" i="1"/>
  <c r="HB48" i="1"/>
  <c r="HA48" i="1"/>
  <c r="GZ48" i="1"/>
  <c r="GY48" i="1"/>
  <c r="GX48" i="1"/>
  <c r="GW48" i="1"/>
  <c r="GV48" i="1"/>
  <c r="GU48" i="1"/>
  <c r="GT48" i="1"/>
  <c r="GS48" i="1"/>
  <c r="GR48" i="1"/>
  <c r="GQ48" i="1"/>
  <c r="GP48" i="1"/>
  <c r="GO48" i="1"/>
  <c r="GN48" i="1"/>
  <c r="GM48" i="1"/>
  <c r="GL48" i="1"/>
  <c r="GK48" i="1"/>
  <c r="GJ48" i="1"/>
  <c r="GI48" i="1"/>
  <c r="GH48" i="1"/>
  <c r="GG48" i="1"/>
  <c r="GF48" i="1"/>
  <c r="GE48" i="1"/>
  <c r="GD48" i="1"/>
  <c r="GC48" i="1"/>
  <c r="GB48" i="1"/>
  <c r="GA48" i="1"/>
  <c r="FZ48" i="1"/>
  <c r="FY48" i="1"/>
  <c r="FX48" i="1"/>
  <c r="FW48" i="1"/>
  <c r="FV48" i="1"/>
  <c r="FU48" i="1"/>
  <c r="FT48" i="1"/>
  <c r="FS48" i="1"/>
  <c r="FR48" i="1"/>
  <c r="FQ48" i="1"/>
  <c r="FP48" i="1"/>
  <c r="FO48" i="1"/>
  <c r="FN48" i="1"/>
  <c r="FM48" i="1"/>
  <c r="FL48" i="1"/>
  <c r="FK48" i="1"/>
  <c r="FJ48" i="1"/>
  <c r="FI48" i="1"/>
  <c r="FH48" i="1"/>
  <c r="FG48" i="1"/>
  <c r="FF48" i="1"/>
  <c r="FE48" i="1"/>
  <c r="FD48" i="1"/>
  <c r="FC48" i="1"/>
  <c r="FB48" i="1"/>
  <c r="FA48" i="1"/>
  <c r="EZ48" i="1"/>
  <c r="EY48" i="1"/>
  <c r="EX48" i="1"/>
  <c r="EW48" i="1"/>
  <c r="EV48" i="1"/>
  <c r="EU48" i="1"/>
  <c r="ET48" i="1"/>
  <c r="ES48" i="1"/>
  <c r="ER48" i="1"/>
  <c r="EQ48" i="1"/>
  <c r="EP48" i="1"/>
  <c r="EO48" i="1"/>
  <c r="EN48" i="1"/>
  <c r="EM48" i="1"/>
  <c r="EL48" i="1"/>
  <c r="EK48" i="1"/>
  <c r="EJ48" i="1"/>
  <c r="EI48" i="1"/>
  <c r="EH48" i="1"/>
  <c r="EG48" i="1"/>
  <c r="EF48" i="1"/>
  <c r="EE48" i="1"/>
  <c r="ED48" i="1"/>
  <c r="EC48" i="1"/>
  <c r="EB48" i="1"/>
  <c r="EA48" i="1"/>
  <c r="DZ48" i="1"/>
  <c r="DY48" i="1"/>
  <c r="DX48" i="1"/>
  <c r="DW48" i="1"/>
  <c r="DV48" i="1"/>
  <c r="DU48" i="1"/>
  <c r="DT48" i="1"/>
  <c r="DS48" i="1"/>
  <c r="DR48" i="1"/>
  <c r="DQ48" i="1"/>
  <c r="DP48" i="1"/>
  <c r="DO48" i="1"/>
  <c r="DN48" i="1"/>
  <c r="DM48" i="1"/>
  <c r="DL48" i="1"/>
  <c r="DK48" i="1"/>
  <c r="DJ48" i="1"/>
  <c r="DI48" i="1"/>
  <c r="DH48" i="1"/>
  <c r="DG48" i="1"/>
  <c r="DF48" i="1"/>
  <c r="DE48" i="1"/>
  <c r="DD48" i="1"/>
  <c r="DC48" i="1"/>
  <c r="DB48" i="1"/>
  <c r="DA48" i="1"/>
  <c r="CZ48" i="1"/>
  <c r="CY48" i="1"/>
  <c r="CX48" i="1"/>
  <c r="CW48" i="1"/>
  <c r="CV48" i="1"/>
  <c r="CU48" i="1"/>
  <c r="CT48" i="1"/>
  <c r="CS48" i="1"/>
  <c r="CR48" i="1"/>
  <c r="CQ48" i="1"/>
  <c r="CP48" i="1"/>
  <c r="CO48" i="1"/>
  <c r="CN48" i="1"/>
  <c r="CM48" i="1"/>
  <c r="CL48" i="1"/>
  <c r="CK48" i="1"/>
  <c r="CJ48" i="1"/>
  <c r="CI48" i="1"/>
  <c r="CH48" i="1"/>
  <c r="CG48" i="1"/>
  <c r="CF48" i="1"/>
  <c r="CE48" i="1"/>
  <c r="CD48" i="1"/>
  <c r="CC48" i="1"/>
  <c r="CB48" i="1"/>
  <c r="CA48" i="1"/>
  <c r="BZ48" i="1"/>
  <c r="BY48" i="1"/>
  <c r="BX48" i="1"/>
  <c r="BW48" i="1"/>
  <c r="BV48" i="1"/>
  <c r="BU48" i="1"/>
  <c r="BT48" i="1"/>
  <c r="BS48" i="1"/>
  <c r="BR48" i="1"/>
  <c r="BQ48" i="1"/>
  <c r="BP48" i="1"/>
  <c r="BO48" i="1"/>
  <c r="BN48" i="1"/>
  <c r="BM48" i="1"/>
  <c r="BL48" i="1"/>
  <c r="BK48" i="1"/>
  <c r="BJ48" i="1"/>
  <c r="BI48" i="1"/>
  <c r="BH48" i="1"/>
  <c r="BG48" i="1"/>
  <c r="BF48" i="1"/>
  <c r="BE48" i="1"/>
  <c r="BD48" i="1"/>
  <c r="BC48" i="1"/>
  <c r="BB48"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JG47" i="1"/>
  <c r="JF47" i="1"/>
  <c r="JE47" i="1"/>
  <c r="JD47" i="1"/>
  <c r="JC47" i="1"/>
  <c r="JB47" i="1"/>
  <c r="JA47" i="1"/>
  <c r="IZ47" i="1"/>
  <c r="IY47" i="1"/>
  <c r="IX47" i="1"/>
  <c r="IW47" i="1"/>
  <c r="IV47" i="1"/>
  <c r="IU47" i="1"/>
  <c r="IT47" i="1"/>
  <c r="IS47" i="1"/>
  <c r="IR47" i="1"/>
  <c r="IQ47" i="1"/>
  <c r="IP47" i="1"/>
  <c r="IO47" i="1"/>
  <c r="IN47" i="1"/>
  <c r="IM47" i="1"/>
  <c r="IL47" i="1"/>
  <c r="IK47" i="1"/>
  <c r="IJ47" i="1"/>
  <c r="II47" i="1"/>
  <c r="IH47" i="1"/>
  <c r="IG47" i="1"/>
  <c r="IF47" i="1"/>
  <c r="IE47" i="1"/>
  <c r="ID47" i="1"/>
  <c r="IC47" i="1"/>
  <c r="IB47" i="1"/>
  <c r="IA47" i="1"/>
  <c r="HZ47" i="1"/>
  <c r="HY47" i="1"/>
  <c r="HX47" i="1"/>
  <c r="HW47" i="1"/>
  <c r="HV47" i="1"/>
  <c r="HU47" i="1"/>
  <c r="HT47" i="1"/>
  <c r="HS47" i="1"/>
  <c r="HR47" i="1"/>
  <c r="HQ47" i="1"/>
  <c r="HP47" i="1"/>
  <c r="HO47" i="1"/>
  <c r="HN47" i="1"/>
  <c r="HM47" i="1"/>
  <c r="HL47" i="1"/>
  <c r="HK47" i="1"/>
  <c r="HJ47" i="1"/>
  <c r="HI47" i="1"/>
  <c r="HH47" i="1"/>
  <c r="HG47" i="1"/>
  <c r="HF47" i="1"/>
  <c r="HE47" i="1"/>
  <c r="HD47" i="1"/>
  <c r="HC47" i="1"/>
  <c r="HB47" i="1"/>
  <c r="HA47" i="1"/>
  <c r="GZ47" i="1"/>
  <c r="GY47" i="1"/>
  <c r="GX47" i="1"/>
  <c r="GW47" i="1"/>
  <c r="GV47" i="1"/>
  <c r="GU47" i="1"/>
  <c r="GT47" i="1"/>
  <c r="GS47" i="1"/>
  <c r="GR47" i="1"/>
  <c r="GQ47" i="1"/>
  <c r="GP47" i="1"/>
  <c r="GO47" i="1"/>
  <c r="GN47" i="1"/>
  <c r="GM47" i="1"/>
  <c r="GL47" i="1"/>
  <c r="GK47" i="1"/>
  <c r="GJ47" i="1"/>
  <c r="GI47" i="1"/>
  <c r="GH47" i="1"/>
  <c r="GG47" i="1"/>
  <c r="GF47" i="1"/>
  <c r="GE47" i="1"/>
  <c r="GD47" i="1"/>
  <c r="GC47" i="1"/>
  <c r="GB47" i="1"/>
  <c r="GA47" i="1"/>
  <c r="FZ47" i="1"/>
  <c r="FY47" i="1"/>
  <c r="FX47" i="1"/>
  <c r="FW47" i="1"/>
  <c r="FV47" i="1"/>
  <c r="FU47" i="1"/>
  <c r="FT47" i="1"/>
  <c r="FS47" i="1"/>
  <c r="FR47" i="1"/>
  <c r="FQ47" i="1"/>
  <c r="FP47" i="1"/>
  <c r="FO47" i="1"/>
  <c r="FN47" i="1"/>
  <c r="FM47" i="1"/>
  <c r="FL47" i="1"/>
  <c r="FK47" i="1"/>
  <c r="FJ47" i="1"/>
  <c r="FI47" i="1"/>
  <c r="FH47" i="1"/>
  <c r="FG47" i="1"/>
  <c r="FF47" i="1"/>
  <c r="FE47" i="1"/>
  <c r="FD47" i="1"/>
  <c r="FC47" i="1"/>
  <c r="FB47" i="1"/>
  <c r="FA47" i="1"/>
  <c r="EZ47" i="1"/>
  <c r="EY47" i="1"/>
  <c r="EX47" i="1"/>
  <c r="EW47" i="1"/>
  <c r="EV47" i="1"/>
  <c r="EU47" i="1"/>
  <c r="ET47" i="1"/>
  <c r="ES47" i="1"/>
  <c r="ER47" i="1"/>
  <c r="EQ47" i="1"/>
  <c r="EP47" i="1"/>
  <c r="EO47" i="1"/>
  <c r="EN47" i="1"/>
  <c r="EM47" i="1"/>
  <c r="EL47" i="1"/>
  <c r="EK47" i="1"/>
  <c r="EJ47" i="1"/>
  <c r="EI47" i="1"/>
  <c r="EH47" i="1"/>
  <c r="EG47" i="1"/>
  <c r="EF47" i="1"/>
  <c r="EE47" i="1"/>
  <c r="ED47" i="1"/>
  <c r="EC47" i="1"/>
  <c r="EB47" i="1"/>
  <c r="EA47" i="1"/>
  <c r="DZ47" i="1"/>
  <c r="DY47" i="1"/>
  <c r="DX47" i="1"/>
  <c r="DW47" i="1"/>
  <c r="DV47" i="1"/>
  <c r="DU47" i="1"/>
  <c r="DT47" i="1"/>
  <c r="DS47" i="1"/>
  <c r="DR47" i="1"/>
  <c r="DQ47" i="1"/>
  <c r="DP47" i="1"/>
  <c r="DO47" i="1"/>
  <c r="DN47" i="1"/>
  <c r="DM47" i="1"/>
  <c r="DL47" i="1"/>
  <c r="DK47" i="1"/>
  <c r="DJ47" i="1"/>
  <c r="DI47" i="1"/>
  <c r="DH47" i="1"/>
  <c r="DG47" i="1"/>
  <c r="DF47" i="1"/>
  <c r="DE47" i="1"/>
  <c r="DD47" i="1"/>
  <c r="DC47" i="1"/>
  <c r="DB47" i="1"/>
  <c r="DA47" i="1"/>
  <c r="CZ47" i="1"/>
  <c r="CY47" i="1"/>
  <c r="CX47" i="1"/>
  <c r="CW47" i="1"/>
  <c r="CV47" i="1"/>
  <c r="CU47" i="1"/>
  <c r="CT47" i="1"/>
  <c r="CS47" i="1"/>
  <c r="CR47" i="1"/>
  <c r="CQ47" i="1"/>
  <c r="CP47" i="1"/>
  <c r="CO47" i="1"/>
  <c r="CN47" i="1"/>
  <c r="CM47" i="1"/>
  <c r="CL47" i="1"/>
  <c r="CK47" i="1"/>
  <c r="CJ47" i="1"/>
  <c r="CI47" i="1"/>
  <c r="CH47" i="1"/>
  <c r="CG47" i="1"/>
  <c r="CF47" i="1"/>
  <c r="CE47" i="1"/>
  <c r="CD47" i="1"/>
  <c r="CC47" i="1"/>
  <c r="CB47" i="1"/>
  <c r="CA47" i="1"/>
  <c r="BZ47" i="1"/>
  <c r="BY47" i="1"/>
  <c r="BX47" i="1"/>
  <c r="BW47" i="1"/>
  <c r="BV47" i="1"/>
  <c r="BU47" i="1"/>
  <c r="BT47" i="1"/>
  <c r="BS47" i="1"/>
  <c r="BR47" i="1"/>
  <c r="BQ47" i="1"/>
  <c r="BP47" i="1"/>
  <c r="BO47" i="1"/>
  <c r="BN47" i="1"/>
  <c r="BM47" i="1"/>
  <c r="BL47" i="1"/>
  <c r="BK47" i="1"/>
  <c r="BJ47" i="1"/>
  <c r="BI47" i="1"/>
  <c r="BH47" i="1"/>
  <c r="BG47" i="1"/>
  <c r="BF47" i="1"/>
  <c r="BE47" i="1"/>
  <c r="BD47" i="1"/>
  <c r="BC47" i="1"/>
  <c r="BB47"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JH14" i="1"/>
  <c r="JH13" i="1"/>
  <c r="JH12" i="1"/>
  <c r="JH31" i="1" l="1"/>
  <c r="JH30" i="1"/>
  <c r="JH29" i="1"/>
  <c r="JG22" i="1" l="1"/>
  <c r="JG21" i="1"/>
  <c r="JG20" i="1"/>
  <c r="JG31" i="1" l="1"/>
  <c r="JG30" i="1"/>
  <c r="JG29" i="1"/>
  <c r="JG14" i="1" l="1"/>
  <c r="JG13" i="1"/>
  <c r="JG12" i="1"/>
  <c r="JF41" i="1" l="1"/>
  <c r="JF40" i="1"/>
  <c r="JF39" i="1"/>
  <c r="JF38" i="1"/>
  <c r="JE41" i="1"/>
  <c r="JD41" i="1"/>
  <c r="JC41" i="1"/>
  <c r="JB41" i="1"/>
  <c r="JA41" i="1"/>
  <c r="IZ41" i="1"/>
  <c r="IY41" i="1"/>
  <c r="IX41" i="1"/>
  <c r="IW41" i="1"/>
  <c r="IV41" i="1"/>
  <c r="IU41" i="1"/>
  <c r="IT41" i="1"/>
  <c r="IS41" i="1"/>
  <c r="IR41" i="1"/>
  <c r="IQ41" i="1"/>
  <c r="IP41" i="1"/>
  <c r="IO41" i="1"/>
  <c r="IN41" i="1"/>
  <c r="IM41" i="1"/>
  <c r="IL41" i="1"/>
  <c r="IK41" i="1"/>
  <c r="IJ41" i="1"/>
  <c r="II41" i="1"/>
  <c r="IH41" i="1"/>
  <c r="IG41" i="1"/>
  <c r="IF41" i="1"/>
  <c r="IE41" i="1"/>
  <c r="ID41" i="1"/>
  <c r="IC41" i="1"/>
  <c r="IB41" i="1"/>
  <c r="IA41" i="1"/>
  <c r="HZ41" i="1"/>
  <c r="HY41" i="1"/>
  <c r="HX41" i="1"/>
  <c r="HW41" i="1"/>
  <c r="HV41" i="1"/>
  <c r="HU41" i="1"/>
  <c r="HT41" i="1"/>
  <c r="HS41" i="1"/>
  <c r="HR41" i="1"/>
  <c r="HQ41" i="1"/>
  <c r="HP41" i="1"/>
  <c r="HO41" i="1"/>
  <c r="HN41" i="1"/>
  <c r="HM41" i="1"/>
  <c r="HL41" i="1"/>
  <c r="HK41" i="1"/>
  <c r="HJ41" i="1"/>
  <c r="HI41" i="1"/>
  <c r="HH41" i="1"/>
  <c r="HG41" i="1"/>
  <c r="HF41" i="1"/>
  <c r="HE41" i="1"/>
  <c r="HD41" i="1"/>
  <c r="HC41" i="1"/>
  <c r="HB41" i="1"/>
  <c r="HA41" i="1"/>
  <c r="GZ41" i="1"/>
  <c r="GY41" i="1"/>
  <c r="GX41" i="1"/>
  <c r="GW41" i="1"/>
  <c r="GV41" i="1"/>
  <c r="GU41" i="1"/>
  <c r="GT41" i="1"/>
  <c r="GS41" i="1"/>
  <c r="GR41" i="1"/>
  <c r="GQ41" i="1"/>
  <c r="GP41" i="1"/>
  <c r="GO41" i="1"/>
  <c r="GN41" i="1"/>
  <c r="GM41" i="1"/>
  <c r="GL41" i="1"/>
  <c r="GK41" i="1"/>
  <c r="GJ41" i="1"/>
  <c r="GI41" i="1"/>
  <c r="GH41" i="1"/>
  <c r="GG41" i="1"/>
  <c r="GF41" i="1"/>
  <c r="GE41" i="1"/>
  <c r="GD41" i="1"/>
  <c r="GC41" i="1"/>
  <c r="GB41" i="1"/>
  <c r="GA41" i="1"/>
  <c r="FZ41" i="1"/>
  <c r="FY41" i="1"/>
  <c r="FX41" i="1"/>
  <c r="FW41" i="1"/>
  <c r="FV41" i="1"/>
  <c r="FU41" i="1"/>
  <c r="FT41" i="1"/>
  <c r="FS41" i="1"/>
  <c r="FR41" i="1"/>
  <c r="FQ41" i="1"/>
  <c r="FP41" i="1"/>
  <c r="FO41" i="1"/>
  <c r="FN41" i="1"/>
  <c r="FM41" i="1"/>
  <c r="FL41" i="1"/>
  <c r="FK41" i="1"/>
  <c r="FJ41" i="1"/>
  <c r="FI41" i="1"/>
  <c r="FH41" i="1"/>
  <c r="FG41" i="1"/>
  <c r="FF41" i="1"/>
  <c r="FE41" i="1"/>
  <c r="FD41" i="1"/>
  <c r="FC41" i="1"/>
  <c r="FB41" i="1"/>
  <c r="FA41" i="1"/>
  <c r="EZ41" i="1"/>
  <c r="EY41" i="1"/>
  <c r="EX41" i="1"/>
  <c r="EW41" i="1"/>
  <c r="EV41" i="1"/>
  <c r="EU41" i="1"/>
  <c r="ET41" i="1"/>
  <c r="ES41" i="1"/>
  <c r="ER41" i="1"/>
  <c r="EQ41" i="1"/>
  <c r="EP41" i="1"/>
  <c r="EO41" i="1"/>
  <c r="EN41" i="1"/>
  <c r="EM41" i="1"/>
  <c r="EL41" i="1"/>
  <c r="EK41" i="1"/>
  <c r="EJ41" i="1"/>
  <c r="EI41" i="1"/>
  <c r="EH41" i="1"/>
  <c r="EG41" i="1"/>
  <c r="EF41" i="1"/>
  <c r="EE41" i="1"/>
  <c r="JE40" i="1"/>
  <c r="JD40" i="1"/>
  <c r="JC40" i="1"/>
  <c r="JB40" i="1"/>
  <c r="JA40" i="1"/>
  <c r="IZ40" i="1"/>
  <c r="IY40" i="1"/>
  <c r="IX40" i="1"/>
  <c r="IW40" i="1"/>
  <c r="IV40" i="1"/>
  <c r="IU40" i="1"/>
  <c r="IT40" i="1"/>
  <c r="IS40" i="1"/>
  <c r="IR40" i="1"/>
  <c r="IQ40" i="1"/>
  <c r="IP40" i="1"/>
  <c r="IO40" i="1"/>
  <c r="IN40" i="1"/>
  <c r="IM40" i="1"/>
  <c r="IL40" i="1"/>
  <c r="IK40" i="1"/>
  <c r="IJ40" i="1"/>
  <c r="II40" i="1"/>
  <c r="IH40" i="1"/>
  <c r="IG40" i="1"/>
  <c r="IF40" i="1"/>
  <c r="IE40" i="1"/>
  <c r="ID40" i="1"/>
  <c r="IC40" i="1"/>
  <c r="IB40" i="1"/>
  <c r="IA40" i="1"/>
  <c r="HZ40" i="1"/>
  <c r="HY40" i="1"/>
  <c r="HX40" i="1"/>
  <c r="HW40" i="1"/>
  <c r="HV40" i="1"/>
  <c r="HU40" i="1"/>
  <c r="HT40" i="1"/>
  <c r="HS40" i="1"/>
  <c r="HR40" i="1"/>
  <c r="HQ40" i="1"/>
  <c r="HP40" i="1"/>
  <c r="HO40" i="1"/>
  <c r="HN40" i="1"/>
  <c r="HM40" i="1"/>
  <c r="HL40" i="1"/>
  <c r="HK40" i="1"/>
  <c r="HJ40" i="1"/>
  <c r="HI40" i="1"/>
  <c r="HH40" i="1"/>
  <c r="HG40" i="1"/>
  <c r="HF40" i="1"/>
  <c r="HE40" i="1"/>
  <c r="HD40" i="1"/>
  <c r="HC40" i="1"/>
  <c r="HB40" i="1"/>
  <c r="HA40" i="1"/>
  <c r="GZ40" i="1"/>
  <c r="GY40" i="1"/>
  <c r="GX40" i="1"/>
  <c r="GW40" i="1"/>
  <c r="GV40" i="1"/>
  <c r="GU40" i="1"/>
  <c r="GT40" i="1"/>
  <c r="GS40" i="1"/>
  <c r="GR40" i="1"/>
  <c r="GQ40" i="1"/>
  <c r="GP40" i="1"/>
  <c r="GO40" i="1"/>
  <c r="GN40" i="1"/>
  <c r="GM40" i="1"/>
  <c r="GL40" i="1"/>
  <c r="GK40" i="1"/>
  <c r="GJ40" i="1"/>
  <c r="GI40" i="1"/>
  <c r="GH40" i="1"/>
  <c r="GG40" i="1"/>
  <c r="GF40" i="1"/>
  <c r="GE40" i="1"/>
  <c r="GD40" i="1"/>
  <c r="GC40" i="1"/>
  <c r="GB40" i="1"/>
  <c r="GA40" i="1"/>
  <c r="FZ40" i="1"/>
  <c r="FY40" i="1"/>
  <c r="FX40" i="1"/>
  <c r="FW40" i="1"/>
  <c r="FV40" i="1"/>
  <c r="FU40" i="1"/>
  <c r="FT40" i="1"/>
  <c r="FS40" i="1"/>
  <c r="FR40" i="1"/>
  <c r="FQ40" i="1"/>
  <c r="FP40" i="1"/>
  <c r="FO40" i="1"/>
  <c r="FN40" i="1"/>
  <c r="FM40" i="1"/>
  <c r="FL40" i="1"/>
  <c r="FK40" i="1"/>
  <c r="FJ40" i="1"/>
  <c r="FI40" i="1"/>
  <c r="FH40" i="1"/>
  <c r="FG40" i="1"/>
  <c r="FF40" i="1"/>
  <c r="FE40" i="1"/>
  <c r="FD40" i="1"/>
  <c r="FC40" i="1"/>
  <c r="FB40" i="1"/>
  <c r="FA40" i="1"/>
  <c r="EZ40" i="1"/>
  <c r="EY40" i="1"/>
  <c r="EX40" i="1"/>
  <c r="EW40" i="1"/>
  <c r="EV40" i="1"/>
  <c r="EU40" i="1"/>
  <c r="ET40" i="1"/>
  <c r="ES40" i="1"/>
  <c r="ER40" i="1"/>
  <c r="EQ40" i="1"/>
  <c r="EP40" i="1"/>
  <c r="EO40" i="1"/>
  <c r="EN40" i="1"/>
  <c r="EM40" i="1"/>
  <c r="EL40" i="1"/>
  <c r="EK40" i="1"/>
  <c r="EJ40" i="1"/>
  <c r="EI40" i="1"/>
  <c r="EH40" i="1"/>
  <c r="EG40" i="1"/>
  <c r="EF40" i="1"/>
  <c r="EE40" i="1"/>
  <c r="ED40" i="1"/>
  <c r="EC40" i="1"/>
  <c r="EB40" i="1"/>
  <c r="EA40" i="1"/>
  <c r="DZ40" i="1"/>
  <c r="DY40" i="1"/>
  <c r="DX40" i="1"/>
  <c r="DW40" i="1"/>
  <c r="DV40" i="1"/>
  <c r="DU40" i="1"/>
  <c r="DT40" i="1"/>
  <c r="JE39" i="1"/>
  <c r="JD39" i="1"/>
  <c r="JC39" i="1"/>
  <c r="JB39" i="1"/>
  <c r="JA39" i="1"/>
  <c r="IZ39" i="1"/>
  <c r="IY39" i="1"/>
  <c r="IX39" i="1"/>
  <c r="IW39" i="1"/>
  <c r="IV39" i="1"/>
  <c r="IU39" i="1"/>
  <c r="IT39" i="1"/>
  <c r="IS39" i="1"/>
  <c r="IR39" i="1"/>
  <c r="IQ39" i="1"/>
  <c r="IP39" i="1"/>
  <c r="IO39" i="1"/>
  <c r="IN39" i="1"/>
  <c r="IM39" i="1"/>
  <c r="IL39" i="1"/>
  <c r="IK39" i="1"/>
  <c r="IJ39" i="1"/>
  <c r="II39" i="1"/>
  <c r="IH39" i="1"/>
  <c r="IG39" i="1"/>
  <c r="IF39" i="1"/>
  <c r="IE39" i="1"/>
  <c r="ID39" i="1"/>
  <c r="IC39" i="1"/>
  <c r="IB39" i="1"/>
  <c r="IA39" i="1"/>
  <c r="HZ39" i="1"/>
  <c r="HY39" i="1"/>
  <c r="HX39" i="1"/>
  <c r="HW39" i="1"/>
  <c r="HV39" i="1"/>
  <c r="HU39" i="1"/>
  <c r="HT39" i="1"/>
  <c r="HS39" i="1"/>
  <c r="HR39" i="1"/>
  <c r="HQ39" i="1"/>
  <c r="HP39" i="1"/>
  <c r="HO39" i="1"/>
  <c r="HN39" i="1"/>
  <c r="HM39" i="1"/>
  <c r="HL39" i="1"/>
  <c r="HK39" i="1"/>
  <c r="HJ39" i="1"/>
  <c r="HI39" i="1"/>
  <c r="HH39" i="1"/>
  <c r="HG39" i="1"/>
  <c r="HF39" i="1"/>
  <c r="HE39" i="1"/>
  <c r="HD39" i="1"/>
  <c r="HC39" i="1"/>
  <c r="HB39" i="1"/>
  <c r="HA39" i="1"/>
  <c r="GZ39" i="1"/>
  <c r="GY39" i="1"/>
  <c r="GX39" i="1"/>
  <c r="GW39" i="1"/>
  <c r="GV39" i="1"/>
  <c r="GU39" i="1"/>
  <c r="GT39" i="1"/>
  <c r="GS39" i="1"/>
  <c r="GR39" i="1"/>
  <c r="GQ39" i="1"/>
  <c r="GP39" i="1"/>
  <c r="GO39" i="1"/>
  <c r="GN39" i="1"/>
  <c r="GM39" i="1"/>
  <c r="GL39" i="1"/>
  <c r="GK39" i="1"/>
  <c r="GJ39" i="1"/>
  <c r="GI39" i="1"/>
  <c r="GH39" i="1"/>
  <c r="GG39" i="1"/>
  <c r="GF39" i="1"/>
  <c r="GE39" i="1"/>
  <c r="GD39" i="1"/>
  <c r="GC39" i="1"/>
  <c r="GB39" i="1"/>
  <c r="GA39" i="1"/>
  <c r="FZ39" i="1"/>
  <c r="FY39" i="1"/>
  <c r="FX39" i="1"/>
  <c r="FW39" i="1"/>
  <c r="FV39" i="1"/>
  <c r="FU39" i="1"/>
  <c r="FT39" i="1"/>
  <c r="FS39" i="1"/>
  <c r="FR39" i="1"/>
  <c r="FQ39" i="1"/>
  <c r="FP39" i="1"/>
  <c r="FO39" i="1"/>
  <c r="FN39" i="1"/>
  <c r="FM39" i="1"/>
  <c r="FL39" i="1"/>
  <c r="FK39" i="1"/>
  <c r="FJ39" i="1"/>
  <c r="FI39" i="1"/>
  <c r="FH39" i="1"/>
  <c r="FG39" i="1"/>
  <c r="FF39" i="1"/>
  <c r="FE39" i="1"/>
  <c r="FD39" i="1"/>
  <c r="FC39" i="1"/>
  <c r="FB39" i="1"/>
  <c r="FA39" i="1"/>
  <c r="EZ39" i="1"/>
  <c r="EY39" i="1"/>
  <c r="EX39" i="1"/>
  <c r="EW39" i="1"/>
  <c r="EV39" i="1"/>
  <c r="EU39" i="1"/>
  <c r="ET39" i="1"/>
  <c r="ES39" i="1"/>
  <c r="ER39" i="1"/>
  <c r="EQ39" i="1"/>
  <c r="EP39" i="1"/>
  <c r="EO39" i="1"/>
  <c r="EN39" i="1"/>
  <c r="EM39" i="1"/>
  <c r="EL39" i="1"/>
  <c r="EK39" i="1"/>
  <c r="EJ39" i="1"/>
  <c r="EI39" i="1"/>
  <c r="EH39" i="1"/>
  <c r="EG39" i="1"/>
  <c r="EF39" i="1"/>
  <c r="EE39" i="1"/>
  <c r="JF23" i="1"/>
  <c r="JF22" i="1"/>
  <c r="JF21" i="1"/>
  <c r="JF20" i="1"/>
  <c r="JE23" i="1" l="1"/>
  <c r="JD23" i="1"/>
  <c r="JC23" i="1"/>
  <c r="JB23" i="1"/>
  <c r="JA23" i="1"/>
  <c r="IZ23" i="1"/>
  <c r="IY23" i="1"/>
  <c r="IX23" i="1"/>
  <c r="IW23" i="1"/>
  <c r="IV23" i="1"/>
  <c r="IU23" i="1"/>
  <c r="IT23" i="1"/>
  <c r="IS23" i="1"/>
  <c r="IR23" i="1"/>
  <c r="IQ23" i="1"/>
  <c r="IP23" i="1"/>
  <c r="IO23" i="1"/>
  <c r="IN23" i="1"/>
  <c r="IM23" i="1"/>
  <c r="IL23" i="1"/>
  <c r="IK23" i="1"/>
  <c r="IJ23" i="1"/>
  <c r="II23" i="1"/>
  <c r="IH23" i="1"/>
  <c r="IG23" i="1"/>
  <c r="IF23" i="1"/>
  <c r="IE23" i="1"/>
  <c r="ID23" i="1"/>
  <c r="IC23" i="1"/>
  <c r="IB23" i="1"/>
  <c r="IA23" i="1"/>
  <c r="HZ23" i="1"/>
  <c r="HY23" i="1"/>
  <c r="HX23" i="1"/>
  <c r="HW23" i="1"/>
  <c r="HV23" i="1"/>
  <c r="HU23" i="1"/>
  <c r="HT23" i="1"/>
  <c r="HS23" i="1"/>
  <c r="HR23" i="1"/>
  <c r="HQ23" i="1"/>
  <c r="HP23" i="1"/>
  <c r="HO23" i="1"/>
  <c r="HN23" i="1"/>
  <c r="HM23" i="1"/>
  <c r="HL23" i="1"/>
  <c r="HK23" i="1"/>
  <c r="HJ23" i="1"/>
  <c r="HI23" i="1"/>
  <c r="HH23" i="1"/>
  <c r="HG23" i="1"/>
  <c r="HF23" i="1"/>
  <c r="HE23" i="1"/>
  <c r="HD23" i="1"/>
  <c r="HC23" i="1"/>
  <c r="HB23" i="1"/>
  <c r="HA23" i="1"/>
  <c r="GZ23" i="1"/>
  <c r="GY23" i="1"/>
  <c r="GX23" i="1"/>
  <c r="GW23" i="1"/>
  <c r="GV23" i="1"/>
  <c r="GU23" i="1"/>
  <c r="GT23" i="1"/>
  <c r="GS23" i="1"/>
  <c r="GR23" i="1"/>
  <c r="GQ23" i="1"/>
  <c r="GP23" i="1"/>
  <c r="GO23" i="1"/>
  <c r="GN23" i="1"/>
  <c r="GM23" i="1"/>
  <c r="GL23" i="1"/>
  <c r="GK23" i="1"/>
  <c r="GJ23" i="1"/>
  <c r="GI23" i="1"/>
  <c r="GH23" i="1"/>
  <c r="GG23" i="1"/>
  <c r="GF23" i="1"/>
  <c r="GE23" i="1"/>
  <c r="GD23" i="1"/>
  <c r="GC23" i="1"/>
  <c r="GB23" i="1"/>
  <c r="GA23" i="1"/>
  <c r="FZ23" i="1"/>
  <c r="FY23" i="1"/>
  <c r="FX23" i="1"/>
  <c r="FW23" i="1"/>
  <c r="FV23" i="1"/>
  <c r="FU23" i="1"/>
  <c r="FT23" i="1"/>
  <c r="FS23" i="1"/>
  <c r="FR23" i="1"/>
  <c r="FQ23" i="1"/>
  <c r="FP23" i="1"/>
  <c r="FO23" i="1"/>
  <c r="FN23" i="1"/>
  <c r="FM23" i="1"/>
  <c r="FL23" i="1"/>
  <c r="FK23" i="1"/>
  <c r="FJ23" i="1"/>
  <c r="FI23" i="1"/>
  <c r="FH23" i="1"/>
  <c r="FG23" i="1"/>
  <c r="FF23" i="1"/>
  <c r="FE23" i="1"/>
  <c r="FD23" i="1"/>
  <c r="FC23" i="1"/>
  <c r="FB23" i="1"/>
  <c r="FA23" i="1"/>
  <c r="EZ23" i="1"/>
  <c r="EY23" i="1"/>
  <c r="EX23" i="1"/>
  <c r="EW23" i="1"/>
  <c r="EV23" i="1"/>
  <c r="EU23" i="1"/>
  <c r="ET23" i="1"/>
  <c r="ES23" i="1"/>
  <c r="ER23" i="1"/>
  <c r="EQ23" i="1"/>
  <c r="EP23" i="1"/>
  <c r="EO23" i="1"/>
  <c r="EN23" i="1"/>
  <c r="EM23" i="1"/>
  <c r="EL23" i="1"/>
  <c r="EK23" i="1"/>
  <c r="EJ23" i="1"/>
  <c r="EI23" i="1"/>
  <c r="EH23" i="1"/>
  <c r="EG23" i="1"/>
  <c r="EF23" i="1"/>
  <c r="EE23" i="1"/>
  <c r="ED23" i="1"/>
  <c r="EC23" i="1"/>
  <c r="EB23" i="1"/>
  <c r="EA23" i="1"/>
  <c r="DZ23" i="1"/>
  <c r="DY23" i="1"/>
  <c r="DX23" i="1"/>
  <c r="DW23" i="1"/>
  <c r="DV23" i="1"/>
  <c r="DU23" i="1"/>
  <c r="DT23" i="1"/>
  <c r="DS23" i="1"/>
  <c r="DR23" i="1"/>
  <c r="DQ23" i="1"/>
  <c r="DP23" i="1"/>
  <c r="DO23" i="1"/>
  <c r="DN23" i="1"/>
  <c r="DM23" i="1"/>
  <c r="DL23" i="1"/>
  <c r="DK23" i="1"/>
  <c r="DJ23" i="1"/>
  <c r="DI23" i="1"/>
  <c r="DH23" i="1"/>
  <c r="DG23" i="1"/>
  <c r="DF23" i="1"/>
  <c r="DE23" i="1"/>
  <c r="DD23" i="1"/>
  <c r="DC23" i="1"/>
  <c r="DB23" i="1"/>
  <c r="DA23" i="1"/>
  <c r="CZ23" i="1"/>
  <c r="CY23" i="1"/>
  <c r="CX23" i="1"/>
  <c r="CW23" i="1"/>
  <c r="CV23" i="1"/>
  <c r="CU23" i="1"/>
  <c r="CT23" i="1"/>
  <c r="CS23" i="1"/>
  <c r="CR23" i="1"/>
  <c r="CQ23" i="1"/>
  <c r="CP23" i="1"/>
  <c r="CO23" i="1"/>
  <c r="CN23" i="1"/>
  <c r="CM23" i="1"/>
  <c r="CL23" i="1"/>
  <c r="CK23" i="1"/>
  <c r="CJ23" i="1"/>
  <c r="CI23" i="1"/>
  <c r="CH23" i="1"/>
  <c r="CG23" i="1"/>
  <c r="CF23" i="1"/>
  <c r="CE23" i="1"/>
  <c r="CD23" i="1"/>
  <c r="CC23" i="1"/>
  <c r="CB23" i="1"/>
  <c r="CA23" i="1"/>
  <c r="BZ23" i="1"/>
  <c r="BY23" i="1"/>
  <c r="BX23" i="1"/>
  <c r="BW23" i="1"/>
  <c r="BV23" i="1"/>
  <c r="BU23" i="1"/>
  <c r="BT23" i="1"/>
  <c r="BS23" i="1"/>
  <c r="BR23" i="1"/>
  <c r="BQ23" i="1"/>
  <c r="BP23" i="1"/>
  <c r="BO23" i="1"/>
  <c r="BN23" i="1"/>
  <c r="BM23" i="1"/>
  <c r="BL23" i="1"/>
  <c r="BK23" i="1"/>
  <c r="BJ23" i="1"/>
  <c r="BI23" i="1"/>
  <c r="BH23" i="1"/>
  <c r="BG23" i="1"/>
  <c r="BF23" i="1"/>
  <c r="BE23" i="1"/>
  <c r="BD23" i="1"/>
  <c r="BC23" i="1"/>
  <c r="BB23"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JE22" i="1"/>
  <c r="JD22" i="1"/>
  <c r="JC22" i="1"/>
  <c r="JB22" i="1"/>
  <c r="JA22" i="1"/>
  <c r="IZ22" i="1"/>
  <c r="IY22" i="1"/>
  <c r="IX22" i="1"/>
  <c r="IW22" i="1"/>
  <c r="IV22" i="1"/>
  <c r="IU22" i="1"/>
  <c r="IT22" i="1"/>
  <c r="IS22" i="1"/>
  <c r="IR22" i="1"/>
  <c r="IQ22" i="1"/>
  <c r="IP22" i="1"/>
  <c r="IO22" i="1"/>
  <c r="IN22" i="1"/>
  <c r="IM22" i="1"/>
  <c r="IL22" i="1"/>
  <c r="IK22" i="1"/>
  <c r="IJ22" i="1"/>
  <c r="II22" i="1"/>
  <c r="IH22" i="1"/>
  <c r="IG22" i="1"/>
  <c r="IF22" i="1"/>
  <c r="IE22" i="1"/>
  <c r="ID22" i="1"/>
  <c r="IC22" i="1"/>
  <c r="IB22" i="1"/>
  <c r="IA22" i="1"/>
  <c r="HZ22" i="1"/>
  <c r="HY22" i="1"/>
  <c r="HX22" i="1"/>
  <c r="HW22" i="1"/>
  <c r="HV22" i="1"/>
  <c r="HU22" i="1"/>
  <c r="HT22" i="1"/>
  <c r="HS22" i="1"/>
  <c r="HR22" i="1"/>
  <c r="HQ22" i="1"/>
  <c r="HP22" i="1"/>
  <c r="HO22" i="1"/>
  <c r="HN22" i="1"/>
  <c r="HM22" i="1"/>
  <c r="HL22" i="1"/>
  <c r="HK22" i="1"/>
  <c r="HJ22" i="1"/>
  <c r="HI22" i="1"/>
  <c r="HH22" i="1"/>
  <c r="HG22" i="1"/>
  <c r="HF22" i="1"/>
  <c r="HE22" i="1"/>
  <c r="HD22" i="1"/>
  <c r="HC22" i="1"/>
  <c r="HB22" i="1"/>
  <c r="HA22" i="1"/>
  <c r="GZ22" i="1"/>
  <c r="GY22" i="1"/>
  <c r="GX22" i="1"/>
  <c r="GW22" i="1"/>
  <c r="GV22" i="1"/>
  <c r="GU22" i="1"/>
  <c r="GT22" i="1"/>
  <c r="GS22" i="1"/>
  <c r="GR22" i="1"/>
  <c r="GQ22" i="1"/>
  <c r="GP22" i="1"/>
  <c r="GO22" i="1"/>
  <c r="GN22" i="1"/>
  <c r="GM22" i="1"/>
  <c r="GL22" i="1"/>
  <c r="GK22" i="1"/>
  <c r="GJ22" i="1"/>
  <c r="GI22" i="1"/>
  <c r="GH22" i="1"/>
  <c r="GG22" i="1"/>
  <c r="GF22" i="1"/>
  <c r="GE22" i="1"/>
  <c r="GD22" i="1"/>
  <c r="GC22" i="1"/>
  <c r="GB22" i="1"/>
  <c r="GA22" i="1"/>
  <c r="FZ22" i="1"/>
  <c r="FY22" i="1"/>
  <c r="FX22" i="1"/>
  <c r="FW22" i="1"/>
  <c r="FV22" i="1"/>
  <c r="FU22" i="1"/>
  <c r="FT22" i="1"/>
  <c r="FS22" i="1"/>
  <c r="FR22" i="1"/>
  <c r="FQ22" i="1"/>
  <c r="FP22" i="1"/>
  <c r="FO22" i="1"/>
  <c r="FN22" i="1"/>
  <c r="FM22" i="1"/>
  <c r="FL22" i="1"/>
  <c r="FK22" i="1"/>
  <c r="FJ22" i="1"/>
  <c r="FI22" i="1"/>
  <c r="FH22" i="1"/>
  <c r="FG22" i="1"/>
  <c r="FF22" i="1"/>
  <c r="FE22" i="1"/>
  <c r="FD22" i="1"/>
  <c r="FC22" i="1"/>
  <c r="FB22" i="1"/>
  <c r="FA22" i="1"/>
  <c r="EZ22" i="1"/>
  <c r="EY22" i="1"/>
  <c r="EX22" i="1"/>
  <c r="EW22" i="1"/>
  <c r="EV22" i="1"/>
  <c r="EU22" i="1"/>
  <c r="ET22" i="1"/>
  <c r="ES22" i="1"/>
  <c r="ER22" i="1"/>
  <c r="EQ22" i="1"/>
  <c r="EP22" i="1"/>
  <c r="EO22" i="1"/>
  <c r="EN22" i="1"/>
  <c r="EM22" i="1"/>
  <c r="EL22" i="1"/>
  <c r="EK22" i="1"/>
  <c r="EJ22" i="1"/>
  <c r="EI22" i="1"/>
  <c r="EH22" i="1"/>
  <c r="EG22" i="1"/>
  <c r="EF22" i="1"/>
  <c r="EE22" i="1"/>
  <c r="ED22" i="1"/>
  <c r="EC22" i="1"/>
  <c r="EB22" i="1"/>
  <c r="EA22" i="1"/>
  <c r="DZ22" i="1"/>
  <c r="DY22" i="1"/>
  <c r="DX22" i="1"/>
  <c r="DW22" i="1"/>
  <c r="DV22" i="1"/>
  <c r="DU22" i="1"/>
  <c r="DT22" i="1"/>
  <c r="DS22" i="1"/>
  <c r="DR22" i="1"/>
  <c r="DQ22" i="1"/>
  <c r="DP22" i="1"/>
  <c r="DO22" i="1"/>
  <c r="DN22" i="1"/>
  <c r="DM22" i="1"/>
  <c r="DL22" i="1"/>
  <c r="DK22" i="1"/>
  <c r="DJ22" i="1"/>
  <c r="DI22" i="1"/>
  <c r="DH22" i="1"/>
  <c r="DG22" i="1"/>
  <c r="DF22" i="1"/>
  <c r="DE22" i="1"/>
  <c r="DD22" i="1"/>
  <c r="DC22" i="1"/>
  <c r="DB22" i="1"/>
  <c r="DA22" i="1"/>
  <c r="CZ22" i="1"/>
  <c r="CY22" i="1"/>
  <c r="CX22" i="1"/>
  <c r="CW22" i="1"/>
  <c r="CV22" i="1"/>
  <c r="CU22" i="1"/>
  <c r="CT22" i="1"/>
  <c r="CS22" i="1"/>
  <c r="CR22" i="1"/>
  <c r="CQ22" i="1"/>
  <c r="CP22" i="1"/>
  <c r="CO22" i="1"/>
  <c r="CN22" i="1"/>
  <c r="CM22" i="1"/>
  <c r="CL22" i="1"/>
  <c r="CK22" i="1"/>
  <c r="CJ22" i="1"/>
  <c r="CI22" i="1"/>
  <c r="CH22" i="1"/>
  <c r="CG22" i="1"/>
  <c r="CF22" i="1"/>
  <c r="CE22" i="1"/>
  <c r="CD22" i="1"/>
  <c r="CC22" i="1"/>
  <c r="CB22" i="1"/>
  <c r="CA22" i="1"/>
  <c r="BZ22" i="1"/>
  <c r="BY22" i="1"/>
  <c r="BX22" i="1"/>
  <c r="BW22" i="1"/>
  <c r="BV22" i="1"/>
  <c r="BU22" i="1"/>
  <c r="BT22" i="1"/>
  <c r="BS22" i="1"/>
  <c r="BR22" i="1"/>
  <c r="BQ22" i="1"/>
  <c r="BP22" i="1"/>
  <c r="BO22" i="1"/>
  <c r="BN22" i="1"/>
  <c r="BM22" i="1"/>
  <c r="BL22" i="1"/>
  <c r="BK22" i="1"/>
  <c r="BJ22" i="1"/>
  <c r="BI22" i="1"/>
  <c r="BH22" i="1"/>
  <c r="BG22" i="1"/>
  <c r="BF22" i="1"/>
  <c r="BE22" i="1"/>
  <c r="BD22" i="1"/>
  <c r="BC22" i="1"/>
  <c r="BB22"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D22" i="1"/>
  <c r="JE21" i="1"/>
  <c r="JD21" i="1"/>
  <c r="JC21" i="1"/>
  <c r="JB21" i="1"/>
  <c r="JA21" i="1"/>
  <c r="IZ21" i="1"/>
  <c r="IY21" i="1"/>
  <c r="IX21" i="1"/>
  <c r="IW21" i="1"/>
  <c r="IV21" i="1"/>
  <c r="IU21" i="1"/>
  <c r="IT21" i="1"/>
  <c r="IS21" i="1"/>
  <c r="IR21" i="1"/>
  <c r="IQ21" i="1"/>
  <c r="IP21" i="1"/>
  <c r="IO21" i="1"/>
  <c r="IN21" i="1"/>
  <c r="IM21" i="1"/>
  <c r="IL21" i="1"/>
  <c r="IK21" i="1"/>
  <c r="IJ21" i="1"/>
  <c r="II21" i="1"/>
  <c r="IH21" i="1"/>
  <c r="IG21" i="1"/>
  <c r="IF21" i="1"/>
  <c r="IE21" i="1"/>
  <c r="ID21" i="1"/>
  <c r="IC21" i="1"/>
  <c r="IB21" i="1"/>
  <c r="IA21" i="1"/>
  <c r="HZ21" i="1"/>
  <c r="HY21" i="1"/>
  <c r="HX21" i="1"/>
  <c r="HW21" i="1"/>
  <c r="HV21" i="1"/>
  <c r="HU21" i="1"/>
  <c r="HT21" i="1"/>
  <c r="HS21" i="1"/>
  <c r="HR21" i="1"/>
  <c r="HQ21" i="1"/>
  <c r="HP21" i="1"/>
  <c r="HO21" i="1"/>
  <c r="HN21" i="1"/>
  <c r="HM21" i="1"/>
  <c r="HL21" i="1"/>
  <c r="HK21" i="1"/>
  <c r="HJ21" i="1"/>
  <c r="HI21" i="1"/>
  <c r="HH21" i="1"/>
  <c r="HG21" i="1"/>
  <c r="HF21" i="1"/>
  <c r="HE21" i="1"/>
  <c r="HD21" i="1"/>
  <c r="HC21" i="1"/>
  <c r="HB21" i="1"/>
  <c r="HA21" i="1"/>
  <c r="GZ21" i="1"/>
  <c r="GY21" i="1"/>
  <c r="GX21" i="1"/>
  <c r="GW21" i="1"/>
  <c r="GV21" i="1"/>
  <c r="GU21" i="1"/>
  <c r="GT21" i="1"/>
  <c r="GS21" i="1"/>
  <c r="GR21" i="1"/>
  <c r="GQ21" i="1"/>
  <c r="GP21" i="1"/>
  <c r="GO21" i="1"/>
  <c r="GN21" i="1"/>
  <c r="GM21" i="1"/>
  <c r="GL21" i="1"/>
  <c r="GK21" i="1"/>
  <c r="GJ21" i="1"/>
  <c r="GI21" i="1"/>
  <c r="GH21" i="1"/>
  <c r="GG21" i="1"/>
  <c r="GF21" i="1"/>
  <c r="GE21" i="1"/>
  <c r="GD21" i="1"/>
  <c r="GC21" i="1"/>
  <c r="GB21" i="1"/>
  <c r="GA21" i="1"/>
  <c r="FZ21" i="1"/>
  <c r="FY21" i="1"/>
  <c r="FX21" i="1"/>
  <c r="FW21" i="1"/>
  <c r="FV21" i="1"/>
  <c r="FU21" i="1"/>
  <c r="FT21" i="1"/>
  <c r="FS21" i="1"/>
  <c r="FR21" i="1"/>
  <c r="FQ21" i="1"/>
  <c r="FP21" i="1"/>
  <c r="FO21" i="1"/>
  <c r="FN21" i="1"/>
  <c r="FM21" i="1"/>
  <c r="FL21" i="1"/>
  <c r="FK21" i="1"/>
  <c r="FJ21" i="1"/>
  <c r="FI21" i="1"/>
  <c r="FH21" i="1"/>
  <c r="FG21" i="1"/>
  <c r="FF21" i="1"/>
  <c r="FE21" i="1"/>
  <c r="FD21" i="1"/>
  <c r="FC21" i="1"/>
  <c r="FB21" i="1"/>
  <c r="FA21" i="1"/>
  <c r="EZ21" i="1"/>
  <c r="EY21" i="1"/>
  <c r="EX21" i="1"/>
  <c r="EW21" i="1"/>
  <c r="EV21" i="1"/>
  <c r="EU21" i="1"/>
  <c r="ET21" i="1"/>
  <c r="ES21" i="1"/>
  <c r="ER21" i="1"/>
  <c r="EQ21" i="1"/>
  <c r="EP21" i="1"/>
  <c r="EO21" i="1"/>
  <c r="EN21" i="1"/>
  <c r="EM21" i="1"/>
  <c r="EL21" i="1"/>
  <c r="EK21" i="1"/>
  <c r="EJ21" i="1"/>
  <c r="EI21" i="1"/>
  <c r="EH21" i="1"/>
  <c r="EG21" i="1"/>
  <c r="EF21" i="1"/>
  <c r="EE21" i="1"/>
  <c r="ED21" i="1"/>
  <c r="EC21" i="1"/>
  <c r="EB21" i="1"/>
  <c r="EA21" i="1"/>
  <c r="DZ21" i="1"/>
  <c r="DY21" i="1"/>
  <c r="DX21" i="1"/>
  <c r="DW21" i="1"/>
  <c r="DV21" i="1"/>
  <c r="DU21" i="1"/>
  <c r="DT21" i="1"/>
  <c r="DS21" i="1"/>
  <c r="DR21" i="1"/>
  <c r="DQ21" i="1"/>
  <c r="DP21" i="1"/>
  <c r="DO21" i="1"/>
  <c r="DN21" i="1"/>
  <c r="DM21" i="1"/>
  <c r="DL21" i="1"/>
  <c r="DK21" i="1"/>
  <c r="DJ21" i="1"/>
  <c r="DI21" i="1"/>
  <c r="DH21" i="1"/>
  <c r="DG21" i="1"/>
  <c r="DF21" i="1"/>
  <c r="DE21" i="1"/>
  <c r="DD21" i="1"/>
  <c r="DC21" i="1"/>
  <c r="DB21" i="1"/>
  <c r="DA21" i="1"/>
  <c r="CZ21" i="1"/>
  <c r="CY21" i="1"/>
  <c r="CX21" i="1"/>
  <c r="CW21" i="1"/>
  <c r="CV21" i="1"/>
  <c r="CU21" i="1"/>
  <c r="CT21" i="1"/>
  <c r="CS21" i="1"/>
  <c r="CR21" i="1"/>
  <c r="CQ21" i="1"/>
  <c r="CP21" i="1"/>
  <c r="CO21" i="1"/>
  <c r="CN21" i="1"/>
  <c r="CM21" i="1"/>
  <c r="CL21" i="1"/>
  <c r="CK21" i="1"/>
  <c r="CJ21" i="1"/>
  <c r="CI21" i="1"/>
  <c r="CH21" i="1"/>
  <c r="CG21" i="1"/>
  <c r="CF21" i="1"/>
  <c r="CE21" i="1"/>
  <c r="CD21" i="1"/>
  <c r="CC21" i="1"/>
  <c r="CB21" i="1"/>
  <c r="CA21" i="1"/>
  <c r="BZ21" i="1"/>
  <c r="BY21" i="1"/>
  <c r="BX21" i="1"/>
  <c r="BW21" i="1"/>
  <c r="BV21" i="1"/>
  <c r="BU21" i="1"/>
  <c r="BT21" i="1"/>
  <c r="BS21" i="1"/>
  <c r="BR21" i="1"/>
  <c r="BQ21" i="1"/>
  <c r="BP21" i="1"/>
  <c r="BO21" i="1"/>
  <c r="BN21" i="1"/>
  <c r="BM21" i="1"/>
  <c r="BL21" i="1"/>
  <c r="BK21" i="1"/>
  <c r="BJ21" i="1"/>
  <c r="BI21" i="1"/>
  <c r="BH21" i="1"/>
  <c r="BG21" i="1"/>
  <c r="BF21" i="1"/>
  <c r="BE21" i="1"/>
  <c r="BD21" i="1"/>
  <c r="BC21" i="1"/>
  <c r="BB21"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JE38" i="1" l="1"/>
  <c r="JF15" i="1"/>
  <c r="JF14" i="1"/>
  <c r="JF13" i="1"/>
  <c r="JF12" i="1"/>
  <c r="JE15" i="1"/>
  <c r="JD15" i="1"/>
  <c r="JC15" i="1"/>
  <c r="JB15" i="1"/>
  <c r="JA15" i="1"/>
  <c r="IZ15" i="1"/>
  <c r="IY15" i="1"/>
  <c r="IX15" i="1"/>
  <c r="IW15" i="1"/>
  <c r="IV15" i="1"/>
  <c r="IU15" i="1"/>
  <c r="IT15" i="1"/>
  <c r="IS15" i="1"/>
  <c r="IR15" i="1"/>
  <c r="IQ15" i="1"/>
  <c r="IP15" i="1"/>
  <c r="IO15" i="1"/>
  <c r="IN15" i="1"/>
  <c r="IM15" i="1"/>
  <c r="IL15" i="1"/>
  <c r="IK15" i="1"/>
  <c r="IJ15" i="1"/>
  <c r="II15" i="1"/>
  <c r="IH15" i="1"/>
  <c r="IG15" i="1"/>
  <c r="IF15" i="1"/>
  <c r="IE15" i="1"/>
  <c r="ID15" i="1"/>
  <c r="IC15" i="1"/>
  <c r="IB15" i="1"/>
  <c r="IA15" i="1"/>
  <c r="HZ15" i="1"/>
  <c r="HY15" i="1"/>
  <c r="HX15" i="1"/>
  <c r="HW15" i="1"/>
  <c r="HV15" i="1"/>
  <c r="HU15" i="1"/>
  <c r="HT15" i="1"/>
  <c r="HS15" i="1"/>
  <c r="HR15" i="1"/>
  <c r="HQ15" i="1"/>
  <c r="HP15" i="1"/>
  <c r="HO15" i="1"/>
  <c r="HN15" i="1"/>
  <c r="HM15" i="1"/>
  <c r="HL15" i="1"/>
  <c r="HK15" i="1"/>
  <c r="HJ15" i="1"/>
  <c r="HI15" i="1"/>
  <c r="HH15" i="1"/>
  <c r="HG15" i="1"/>
  <c r="HF15" i="1"/>
  <c r="HE15" i="1"/>
  <c r="HD15" i="1"/>
  <c r="HC15" i="1"/>
  <c r="HB15" i="1"/>
  <c r="HA15" i="1"/>
  <c r="GZ15" i="1"/>
  <c r="GY15" i="1"/>
  <c r="GX15" i="1"/>
  <c r="GW15" i="1"/>
  <c r="GV15" i="1"/>
  <c r="GU15" i="1"/>
  <c r="GT15" i="1"/>
  <c r="GS15" i="1"/>
  <c r="GR15" i="1"/>
  <c r="GQ15" i="1"/>
  <c r="GP15" i="1"/>
  <c r="GO15" i="1"/>
  <c r="GN15" i="1"/>
  <c r="GM15" i="1"/>
  <c r="GL15" i="1"/>
  <c r="GK15" i="1"/>
  <c r="GJ15" i="1"/>
  <c r="GI15" i="1"/>
  <c r="GH15" i="1"/>
  <c r="GG15" i="1"/>
  <c r="GF15" i="1"/>
  <c r="GE15" i="1"/>
  <c r="GD15" i="1"/>
  <c r="GC15" i="1"/>
  <c r="GB15" i="1"/>
  <c r="GA15" i="1"/>
  <c r="FZ15" i="1"/>
  <c r="FY15" i="1"/>
  <c r="FX15" i="1"/>
  <c r="FW15" i="1"/>
  <c r="FV15" i="1"/>
  <c r="FU15" i="1"/>
  <c r="FT15" i="1"/>
  <c r="FS15" i="1"/>
  <c r="FR15" i="1"/>
  <c r="FQ15" i="1"/>
  <c r="FP15" i="1"/>
  <c r="FO15" i="1"/>
  <c r="FN15" i="1"/>
  <c r="FM15" i="1"/>
  <c r="FL15" i="1"/>
  <c r="FK15" i="1"/>
  <c r="FJ15" i="1"/>
  <c r="FI15" i="1"/>
  <c r="FH15" i="1"/>
  <c r="FG15" i="1"/>
  <c r="FF15" i="1"/>
  <c r="FE15" i="1"/>
  <c r="FD15" i="1"/>
  <c r="FC15" i="1"/>
  <c r="FB15" i="1"/>
  <c r="FA15" i="1"/>
  <c r="EZ15" i="1"/>
  <c r="EY15" i="1"/>
  <c r="EX15" i="1"/>
  <c r="EW15" i="1"/>
  <c r="EV15" i="1"/>
  <c r="EU15" i="1"/>
  <c r="ET15" i="1"/>
  <c r="ES15" i="1"/>
  <c r="ER15" i="1"/>
  <c r="EQ15" i="1"/>
  <c r="EP15" i="1"/>
  <c r="EO15" i="1"/>
  <c r="EN15" i="1"/>
  <c r="EM15" i="1"/>
  <c r="EL15" i="1"/>
  <c r="EK15" i="1"/>
  <c r="EJ15" i="1"/>
  <c r="EI15" i="1"/>
  <c r="EH15" i="1"/>
  <c r="EG15" i="1"/>
  <c r="EF15" i="1"/>
  <c r="EE15" i="1"/>
  <c r="ED15" i="1"/>
  <c r="EC15" i="1"/>
  <c r="EB15" i="1"/>
  <c r="EA15" i="1"/>
  <c r="DZ15" i="1"/>
  <c r="DY15" i="1"/>
  <c r="DX15" i="1"/>
  <c r="DW15" i="1"/>
  <c r="DV15" i="1"/>
  <c r="DU15" i="1"/>
  <c r="DT15" i="1"/>
  <c r="DS15" i="1"/>
  <c r="DR15" i="1"/>
  <c r="DQ15" i="1"/>
  <c r="DP15" i="1"/>
  <c r="DO15" i="1"/>
  <c r="DN15" i="1"/>
  <c r="DM15" i="1"/>
  <c r="DL15" i="1"/>
  <c r="DK15" i="1"/>
  <c r="DJ15" i="1"/>
  <c r="DI15" i="1"/>
  <c r="DH15" i="1"/>
  <c r="DG15" i="1"/>
  <c r="DF15" i="1"/>
  <c r="DE15" i="1"/>
  <c r="DD15" i="1"/>
  <c r="DC15" i="1"/>
  <c r="DB15" i="1"/>
  <c r="DA15" i="1"/>
  <c r="CZ15" i="1"/>
  <c r="CY15" i="1"/>
  <c r="CX15" i="1"/>
  <c r="CW15" i="1"/>
  <c r="CV15" i="1"/>
  <c r="CU15" i="1"/>
  <c r="CT15" i="1"/>
  <c r="CS15" i="1"/>
  <c r="CR15" i="1"/>
  <c r="CQ15" i="1"/>
  <c r="CP15" i="1"/>
  <c r="CO15" i="1"/>
  <c r="CN15" i="1"/>
  <c r="CM15" i="1"/>
  <c r="CL15" i="1"/>
  <c r="CK15" i="1"/>
  <c r="CJ15" i="1"/>
  <c r="CI15" i="1"/>
  <c r="CH15" i="1"/>
  <c r="CG15" i="1"/>
  <c r="CF15" i="1"/>
  <c r="CE15" i="1"/>
  <c r="CD15" i="1"/>
  <c r="CC15" i="1"/>
  <c r="CB15" i="1"/>
  <c r="CA15" i="1"/>
  <c r="BZ15" i="1"/>
  <c r="BY15" i="1"/>
  <c r="BX15" i="1"/>
  <c r="BW15" i="1"/>
  <c r="BV15" i="1"/>
  <c r="BU15" i="1"/>
  <c r="BT15" i="1"/>
  <c r="BS15" i="1"/>
  <c r="BR15" i="1"/>
  <c r="BQ15" i="1"/>
  <c r="BP15" i="1"/>
  <c r="BO15" i="1"/>
  <c r="BN15" i="1"/>
  <c r="BM15" i="1"/>
  <c r="BL15" i="1"/>
  <c r="BK15" i="1"/>
  <c r="BJ15" i="1"/>
  <c r="BI15" i="1"/>
  <c r="BH15" i="1"/>
  <c r="BG15" i="1"/>
  <c r="BF15" i="1"/>
  <c r="BE15" i="1"/>
  <c r="BD15" i="1"/>
  <c r="BC15" i="1"/>
  <c r="BB15"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JE14" i="1"/>
  <c r="JD14" i="1"/>
  <c r="JC14" i="1"/>
  <c r="JB14" i="1"/>
  <c r="JA14" i="1"/>
  <c r="IZ14" i="1"/>
  <c r="IY14" i="1"/>
  <c r="IX14" i="1"/>
  <c r="IW14" i="1"/>
  <c r="IV14" i="1"/>
  <c r="IU14" i="1"/>
  <c r="IT14" i="1"/>
  <c r="IS14" i="1"/>
  <c r="IR14" i="1"/>
  <c r="IQ14" i="1"/>
  <c r="IP14" i="1"/>
  <c r="IO14" i="1"/>
  <c r="IN14" i="1"/>
  <c r="IM14" i="1"/>
  <c r="IL14" i="1"/>
  <c r="IK14" i="1"/>
  <c r="IJ14" i="1"/>
  <c r="II14" i="1"/>
  <c r="IH14" i="1"/>
  <c r="IG14" i="1"/>
  <c r="IF14" i="1"/>
  <c r="IE14" i="1"/>
  <c r="ID14" i="1"/>
  <c r="IC14" i="1"/>
  <c r="IB14" i="1"/>
  <c r="IA14" i="1"/>
  <c r="HZ14" i="1"/>
  <c r="HY14" i="1"/>
  <c r="HX14" i="1"/>
  <c r="HW14" i="1"/>
  <c r="HV14" i="1"/>
  <c r="HU14" i="1"/>
  <c r="HT14" i="1"/>
  <c r="HS14" i="1"/>
  <c r="HR14" i="1"/>
  <c r="HQ14" i="1"/>
  <c r="HP14" i="1"/>
  <c r="HO14" i="1"/>
  <c r="HN14" i="1"/>
  <c r="HM14" i="1"/>
  <c r="HL14" i="1"/>
  <c r="HK14" i="1"/>
  <c r="HJ14" i="1"/>
  <c r="HI14" i="1"/>
  <c r="HH14" i="1"/>
  <c r="HG14" i="1"/>
  <c r="HF14" i="1"/>
  <c r="HE14" i="1"/>
  <c r="HD14" i="1"/>
  <c r="HC14" i="1"/>
  <c r="HB14" i="1"/>
  <c r="HA14" i="1"/>
  <c r="GZ14" i="1"/>
  <c r="GY14" i="1"/>
  <c r="GX14" i="1"/>
  <c r="GW14" i="1"/>
  <c r="GV14" i="1"/>
  <c r="GU14" i="1"/>
  <c r="GT14" i="1"/>
  <c r="GS14" i="1"/>
  <c r="GR14" i="1"/>
  <c r="GQ14" i="1"/>
  <c r="GP14" i="1"/>
  <c r="GO14" i="1"/>
  <c r="GN14" i="1"/>
  <c r="GM14" i="1"/>
  <c r="GL14" i="1"/>
  <c r="GK14" i="1"/>
  <c r="GJ14" i="1"/>
  <c r="GI14" i="1"/>
  <c r="GH14" i="1"/>
  <c r="GG14" i="1"/>
  <c r="GF14" i="1"/>
  <c r="GE14" i="1"/>
  <c r="GD14" i="1"/>
  <c r="GC14" i="1"/>
  <c r="GB14" i="1"/>
  <c r="GA14" i="1"/>
  <c r="FZ14" i="1"/>
  <c r="FY14" i="1"/>
  <c r="FX14" i="1"/>
  <c r="FW14" i="1"/>
  <c r="FV14" i="1"/>
  <c r="FU14" i="1"/>
  <c r="FT14" i="1"/>
  <c r="FS14" i="1"/>
  <c r="FR14" i="1"/>
  <c r="FQ14" i="1"/>
  <c r="FP14" i="1"/>
  <c r="FO14" i="1"/>
  <c r="FN14" i="1"/>
  <c r="FM14" i="1"/>
  <c r="FL14" i="1"/>
  <c r="FK14" i="1"/>
  <c r="FJ14" i="1"/>
  <c r="FI14" i="1"/>
  <c r="FH14" i="1"/>
  <c r="FG14" i="1"/>
  <c r="FF14" i="1"/>
  <c r="FE14" i="1"/>
  <c r="FD14" i="1"/>
  <c r="FC14" i="1"/>
  <c r="FB14" i="1"/>
  <c r="FA14" i="1"/>
  <c r="EZ14" i="1"/>
  <c r="EY14" i="1"/>
  <c r="EX14" i="1"/>
  <c r="EW14" i="1"/>
  <c r="EV14" i="1"/>
  <c r="EU14" i="1"/>
  <c r="ET14" i="1"/>
  <c r="ES14" i="1"/>
  <c r="ER14" i="1"/>
  <c r="EQ14" i="1"/>
  <c r="EP14" i="1"/>
  <c r="EO14" i="1"/>
  <c r="EN14" i="1"/>
  <c r="EM14" i="1"/>
  <c r="EL14" i="1"/>
  <c r="EK14" i="1"/>
  <c r="EJ14" i="1"/>
  <c r="EI14" i="1"/>
  <c r="EH14" i="1"/>
  <c r="EG14" i="1"/>
  <c r="EF14" i="1"/>
  <c r="EE14" i="1"/>
  <c r="ED14" i="1"/>
  <c r="EC14" i="1"/>
  <c r="EB14" i="1"/>
  <c r="EA14" i="1"/>
  <c r="DZ14" i="1"/>
  <c r="DY14" i="1"/>
  <c r="DX14" i="1"/>
  <c r="DW14" i="1"/>
  <c r="DV14" i="1"/>
  <c r="DU14" i="1"/>
  <c r="DT14" i="1"/>
  <c r="DS14" i="1"/>
  <c r="DR14" i="1"/>
  <c r="DQ14" i="1"/>
  <c r="DP14" i="1"/>
  <c r="DO14" i="1"/>
  <c r="DN14" i="1"/>
  <c r="DM14" i="1"/>
  <c r="DL14" i="1"/>
  <c r="DK14" i="1"/>
  <c r="DJ14" i="1"/>
  <c r="DI14" i="1"/>
  <c r="DH14" i="1"/>
  <c r="DG14" i="1"/>
  <c r="DF14" i="1"/>
  <c r="DE14" i="1"/>
  <c r="DD14" i="1"/>
  <c r="DC14" i="1"/>
  <c r="DB14" i="1"/>
  <c r="DA14" i="1"/>
  <c r="CZ14" i="1"/>
  <c r="CY14" i="1"/>
  <c r="CX14" i="1"/>
  <c r="CW14" i="1"/>
  <c r="CV14" i="1"/>
  <c r="CU14" i="1"/>
  <c r="CT14" i="1"/>
  <c r="CS14" i="1"/>
  <c r="CR14" i="1"/>
  <c r="CQ14" i="1"/>
  <c r="CP14" i="1"/>
  <c r="CO14" i="1"/>
  <c r="CN14" i="1"/>
  <c r="CM14" i="1"/>
  <c r="CL14" i="1"/>
  <c r="CK14" i="1"/>
  <c r="CJ14" i="1"/>
  <c r="CI14" i="1"/>
  <c r="CH14" i="1"/>
  <c r="CG14" i="1"/>
  <c r="CF14" i="1"/>
  <c r="CE14" i="1"/>
  <c r="CD14" i="1"/>
  <c r="CC14" i="1"/>
  <c r="CB14" i="1"/>
  <c r="CA14" i="1"/>
  <c r="BZ14" i="1"/>
  <c r="BY14" i="1"/>
  <c r="BX14" i="1"/>
  <c r="BW14" i="1"/>
  <c r="BV14" i="1"/>
  <c r="BU14" i="1"/>
  <c r="BT14" i="1"/>
  <c r="BS14" i="1"/>
  <c r="BR14" i="1"/>
  <c r="BQ14" i="1"/>
  <c r="BP14" i="1"/>
  <c r="BO14" i="1"/>
  <c r="BN14" i="1"/>
  <c r="BM14" i="1"/>
  <c r="BL14" i="1"/>
  <c r="BK14" i="1"/>
  <c r="BJ14" i="1"/>
  <c r="BI14" i="1"/>
  <c r="BH14" i="1"/>
  <c r="BG14" i="1"/>
  <c r="BF14" i="1"/>
  <c r="BE14" i="1"/>
  <c r="BD14" i="1"/>
  <c r="BC14" i="1"/>
  <c r="BB14"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D14" i="1"/>
  <c r="JE13" i="1"/>
  <c r="JD13" i="1"/>
  <c r="JC13" i="1"/>
  <c r="JB13" i="1"/>
  <c r="JA13" i="1"/>
  <c r="IZ13" i="1"/>
  <c r="IY13" i="1"/>
  <c r="IX13" i="1"/>
  <c r="IW13" i="1"/>
  <c r="IV13" i="1"/>
  <c r="IU13" i="1"/>
  <c r="IT13" i="1"/>
  <c r="IS13" i="1"/>
  <c r="IR13" i="1"/>
  <c r="IQ13" i="1"/>
  <c r="IP13" i="1"/>
  <c r="IO13" i="1"/>
  <c r="IN13" i="1"/>
  <c r="IM13" i="1"/>
  <c r="IL13" i="1"/>
  <c r="IK13" i="1"/>
  <c r="IJ13" i="1"/>
  <c r="II13" i="1"/>
  <c r="IH13" i="1"/>
  <c r="IG13" i="1"/>
  <c r="IF13" i="1"/>
  <c r="IE13" i="1"/>
  <c r="ID13" i="1"/>
  <c r="IC13" i="1"/>
  <c r="IB13" i="1"/>
  <c r="IA13" i="1"/>
  <c r="HZ13" i="1"/>
  <c r="HY13" i="1"/>
  <c r="HX13" i="1"/>
  <c r="HW13" i="1"/>
  <c r="HV13" i="1"/>
  <c r="HU13" i="1"/>
  <c r="HT13" i="1"/>
  <c r="HS13" i="1"/>
  <c r="HR13" i="1"/>
  <c r="HQ13" i="1"/>
  <c r="HP13" i="1"/>
  <c r="HO13" i="1"/>
  <c r="HN13" i="1"/>
  <c r="HM13" i="1"/>
  <c r="HL13" i="1"/>
  <c r="HK13" i="1"/>
  <c r="HJ13" i="1"/>
  <c r="HI13" i="1"/>
  <c r="HH13" i="1"/>
  <c r="HG13" i="1"/>
  <c r="HF13" i="1"/>
  <c r="HE13" i="1"/>
  <c r="HD13" i="1"/>
  <c r="HC13" i="1"/>
  <c r="HB13" i="1"/>
  <c r="HA13" i="1"/>
  <c r="GZ13" i="1"/>
  <c r="GY13" i="1"/>
  <c r="GX13" i="1"/>
  <c r="GW13" i="1"/>
  <c r="GV13" i="1"/>
  <c r="GU13" i="1"/>
  <c r="GT13" i="1"/>
  <c r="GS13" i="1"/>
  <c r="GR13" i="1"/>
  <c r="GQ13" i="1"/>
  <c r="GP13" i="1"/>
  <c r="GO13" i="1"/>
  <c r="GN13" i="1"/>
  <c r="GM13" i="1"/>
  <c r="GL13" i="1"/>
  <c r="GK13" i="1"/>
  <c r="GJ13" i="1"/>
  <c r="GI13" i="1"/>
  <c r="GH13" i="1"/>
  <c r="GG13" i="1"/>
  <c r="GF13" i="1"/>
  <c r="GE13" i="1"/>
  <c r="GD13" i="1"/>
  <c r="GC13" i="1"/>
  <c r="GB13" i="1"/>
  <c r="GA13" i="1"/>
  <c r="FZ13" i="1"/>
  <c r="FY13" i="1"/>
  <c r="FX13" i="1"/>
  <c r="FW13" i="1"/>
  <c r="FV13" i="1"/>
  <c r="FU13" i="1"/>
  <c r="FT13" i="1"/>
  <c r="FS13" i="1"/>
  <c r="FR13" i="1"/>
  <c r="FQ13" i="1"/>
  <c r="FP13" i="1"/>
  <c r="FO13" i="1"/>
  <c r="FN13" i="1"/>
  <c r="FM13" i="1"/>
  <c r="FL13" i="1"/>
  <c r="FK13" i="1"/>
  <c r="FJ13" i="1"/>
  <c r="FI13" i="1"/>
  <c r="FH13" i="1"/>
  <c r="FG13" i="1"/>
  <c r="FF13" i="1"/>
  <c r="FE13" i="1"/>
  <c r="FD13" i="1"/>
  <c r="FC13" i="1"/>
  <c r="FB13" i="1"/>
  <c r="FA13" i="1"/>
  <c r="EZ13" i="1"/>
  <c r="EY13" i="1"/>
  <c r="EX13" i="1"/>
  <c r="EW13" i="1"/>
  <c r="EV13" i="1"/>
  <c r="EU13" i="1"/>
  <c r="ET13" i="1"/>
  <c r="ES13" i="1"/>
  <c r="ER13" i="1"/>
  <c r="EQ13" i="1"/>
  <c r="EP13" i="1"/>
  <c r="EO13" i="1"/>
  <c r="EN13" i="1"/>
  <c r="EM13" i="1"/>
  <c r="EL13" i="1"/>
  <c r="EK13" i="1"/>
  <c r="EJ13" i="1"/>
  <c r="EI13" i="1"/>
  <c r="EH13" i="1"/>
  <c r="EG13" i="1"/>
  <c r="EF13" i="1"/>
  <c r="EE13" i="1"/>
  <c r="ED13" i="1"/>
  <c r="EC13" i="1"/>
  <c r="EB13" i="1"/>
  <c r="EA13" i="1"/>
  <c r="DZ13" i="1"/>
  <c r="DY13" i="1"/>
  <c r="DX13" i="1"/>
  <c r="DW13" i="1"/>
  <c r="DV13" i="1"/>
  <c r="DU13" i="1"/>
  <c r="DT13" i="1"/>
  <c r="DS13" i="1"/>
  <c r="DR13" i="1"/>
  <c r="DQ13" i="1"/>
  <c r="DP13" i="1"/>
  <c r="DO13" i="1"/>
  <c r="DN13" i="1"/>
  <c r="DM13" i="1"/>
  <c r="DL13" i="1"/>
  <c r="DK13" i="1"/>
  <c r="DJ13" i="1"/>
  <c r="DI13" i="1"/>
  <c r="DH13" i="1"/>
  <c r="DG13" i="1"/>
  <c r="DF13" i="1"/>
  <c r="DE13" i="1"/>
  <c r="DD13" i="1"/>
  <c r="DC13" i="1"/>
  <c r="DB13" i="1"/>
  <c r="DA13" i="1"/>
  <c r="CZ13" i="1"/>
  <c r="CY13" i="1"/>
  <c r="CX13" i="1"/>
  <c r="CW13" i="1"/>
  <c r="CV13" i="1"/>
  <c r="CU13" i="1"/>
  <c r="CT13" i="1"/>
  <c r="CS13" i="1"/>
  <c r="CR13" i="1"/>
  <c r="CQ13" i="1"/>
  <c r="CP13" i="1"/>
  <c r="CO13" i="1"/>
  <c r="CN13" i="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JF32" i="1" l="1"/>
  <c r="JF31" i="1"/>
  <c r="JF30" i="1"/>
  <c r="JF29" i="1"/>
  <c r="JE32" i="1"/>
  <c r="JD32" i="1"/>
  <c r="JC32" i="1"/>
  <c r="JB32" i="1"/>
  <c r="JA32" i="1"/>
  <c r="IZ32" i="1"/>
  <c r="IY32" i="1"/>
  <c r="IX32" i="1"/>
  <c r="IW32" i="1"/>
  <c r="IV32" i="1"/>
  <c r="IU32" i="1"/>
  <c r="IT32" i="1"/>
  <c r="IS32" i="1"/>
  <c r="IR32" i="1"/>
  <c r="IQ32" i="1"/>
  <c r="IP32" i="1"/>
  <c r="IO32" i="1"/>
  <c r="IN32" i="1"/>
  <c r="IM32" i="1"/>
  <c r="IL32" i="1"/>
  <c r="IK32" i="1"/>
  <c r="IJ32" i="1"/>
  <c r="II32" i="1"/>
  <c r="IH32" i="1"/>
  <c r="IG32" i="1"/>
  <c r="IF32" i="1"/>
  <c r="IE32" i="1"/>
  <c r="ID32" i="1"/>
  <c r="IC32" i="1"/>
  <c r="IB32" i="1"/>
  <c r="IA32" i="1"/>
  <c r="HZ32" i="1"/>
  <c r="HY32" i="1"/>
  <c r="HX32" i="1"/>
  <c r="HW32" i="1"/>
  <c r="HV32" i="1"/>
  <c r="HU32" i="1"/>
  <c r="HT32" i="1"/>
  <c r="HS32" i="1"/>
  <c r="HR32" i="1"/>
  <c r="HQ32" i="1"/>
  <c r="HP32" i="1"/>
  <c r="HO32" i="1"/>
  <c r="HN32" i="1"/>
  <c r="HM32" i="1"/>
  <c r="HL32" i="1"/>
  <c r="HK32" i="1"/>
  <c r="HJ32" i="1"/>
  <c r="HI32" i="1"/>
  <c r="HH32" i="1"/>
  <c r="HG32" i="1"/>
  <c r="HF32" i="1"/>
  <c r="HE32" i="1"/>
  <c r="HD32" i="1"/>
  <c r="HC32" i="1"/>
  <c r="HB32" i="1"/>
  <c r="HA32" i="1"/>
  <c r="GZ32" i="1"/>
  <c r="GY32" i="1"/>
  <c r="GX32" i="1"/>
  <c r="GW32" i="1"/>
  <c r="GV32" i="1"/>
  <c r="GU32" i="1"/>
  <c r="GT32" i="1"/>
  <c r="GS32" i="1"/>
  <c r="GR32" i="1"/>
  <c r="GQ32" i="1"/>
  <c r="GP32" i="1"/>
  <c r="GO32" i="1"/>
  <c r="GN32" i="1"/>
  <c r="GM32" i="1"/>
  <c r="GL32" i="1"/>
  <c r="GK32" i="1"/>
  <c r="GJ32" i="1"/>
  <c r="GI32" i="1"/>
  <c r="GH32" i="1"/>
  <c r="GG32" i="1"/>
  <c r="GF32" i="1"/>
  <c r="GE32" i="1"/>
  <c r="GD32" i="1"/>
  <c r="GC32" i="1"/>
  <c r="GB32" i="1"/>
  <c r="GA32" i="1"/>
  <c r="FZ32" i="1"/>
  <c r="FY32" i="1"/>
  <c r="FX32" i="1"/>
  <c r="FW32" i="1"/>
  <c r="FV32" i="1"/>
  <c r="FU32" i="1"/>
  <c r="FT32" i="1"/>
  <c r="FS32" i="1"/>
  <c r="FR32" i="1"/>
  <c r="FQ32" i="1"/>
  <c r="FP32" i="1"/>
  <c r="FO32" i="1"/>
  <c r="FN32" i="1"/>
  <c r="FM32" i="1"/>
  <c r="FL32" i="1"/>
  <c r="FK32" i="1"/>
  <c r="FJ32" i="1"/>
  <c r="FI32" i="1"/>
  <c r="FH32" i="1"/>
  <c r="FG32" i="1"/>
  <c r="FF32" i="1"/>
  <c r="FE32" i="1"/>
  <c r="FD32" i="1"/>
  <c r="FC32" i="1"/>
  <c r="FB32" i="1"/>
  <c r="FA32" i="1"/>
  <c r="EZ32" i="1"/>
  <c r="EY32" i="1"/>
  <c r="EX32" i="1"/>
  <c r="EW32" i="1"/>
  <c r="EV32" i="1"/>
  <c r="EU32" i="1"/>
  <c r="ET32" i="1"/>
  <c r="ES32" i="1"/>
  <c r="ER32" i="1"/>
  <c r="EQ32" i="1"/>
  <c r="EP32" i="1"/>
  <c r="EO32" i="1"/>
  <c r="EN32" i="1"/>
  <c r="EM32" i="1"/>
  <c r="EL32" i="1"/>
  <c r="EK32" i="1"/>
  <c r="EJ32" i="1"/>
  <c r="EI32" i="1"/>
  <c r="EH32" i="1"/>
  <c r="EG32" i="1"/>
  <c r="EF32" i="1"/>
  <c r="EE32" i="1"/>
  <c r="ED32" i="1"/>
  <c r="EC32" i="1"/>
  <c r="EB32" i="1"/>
  <c r="EA32" i="1"/>
  <c r="DZ32" i="1"/>
  <c r="DY32" i="1"/>
  <c r="DX32" i="1"/>
  <c r="DW32" i="1"/>
  <c r="DV32" i="1"/>
  <c r="DU32" i="1"/>
  <c r="DT32" i="1"/>
  <c r="DS32" i="1"/>
  <c r="DR32" i="1"/>
  <c r="DQ32" i="1"/>
  <c r="DP32" i="1"/>
  <c r="DO32" i="1"/>
  <c r="DN32" i="1"/>
  <c r="DM32" i="1"/>
  <c r="DL32" i="1"/>
  <c r="DK32" i="1"/>
  <c r="DJ32" i="1"/>
  <c r="DI32" i="1"/>
  <c r="DH32" i="1"/>
  <c r="DG32" i="1"/>
  <c r="DF32" i="1"/>
  <c r="DE32" i="1"/>
  <c r="DD32" i="1"/>
  <c r="DC32" i="1"/>
  <c r="DB32" i="1"/>
  <c r="DA32" i="1"/>
  <c r="CZ32" i="1"/>
  <c r="CY32" i="1"/>
  <c r="CX32" i="1"/>
  <c r="CW32" i="1"/>
  <c r="CV32" i="1"/>
  <c r="CU32" i="1"/>
  <c r="CT32" i="1"/>
  <c r="CS32" i="1"/>
  <c r="CR32" i="1"/>
  <c r="CQ32" i="1"/>
  <c r="CP32" i="1"/>
  <c r="CO32" i="1"/>
  <c r="CN32" i="1"/>
  <c r="CM32" i="1"/>
  <c r="CL32" i="1"/>
  <c r="CK32" i="1"/>
  <c r="CJ32" i="1"/>
  <c r="CI32" i="1"/>
  <c r="CH32" i="1"/>
  <c r="CG32" i="1"/>
  <c r="CF32" i="1"/>
  <c r="CE32" i="1"/>
  <c r="CD32" i="1"/>
  <c r="CC32" i="1"/>
  <c r="CB32" i="1"/>
  <c r="CA32" i="1"/>
  <c r="BZ32" i="1"/>
  <c r="BY32" i="1"/>
  <c r="BX32" i="1"/>
  <c r="BW32" i="1"/>
  <c r="JE31" i="1"/>
  <c r="JD31" i="1"/>
  <c r="JC31" i="1"/>
  <c r="JB31" i="1"/>
  <c r="JA31" i="1"/>
  <c r="IZ31" i="1"/>
  <c r="IY31" i="1"/>
  <c r="IX31" i="1"/>
  <c r="IW31" i="1"/>
  <c r="IV31" i="1"/>
  <c r="IU31" i="1"/>
  <c r="IT31" i="1"/>
  <c r="IS31" i="1"/>
  <c r="IR31" i="1"/>
  <c r="IQ31" i="1"/>
  <c r="IP31" i="1"/>
  <c r="IO31" i="1"/>
  <c r="IN31" i="1"/>
  <c r="IM31" i="1"/>
  <c r="IL31" i="1"/>
  <c r="IK31" i="1"/>
  <c r="IJ31" i="1"/>
  <c r="II31" i="1"/>
  <c r="IH31" i="1"/>
  <c r="IG31" i="1"/>
  <c r="IF31" i="1"/>
  <c r="IE31" i="1"/>
  <c r="ID31" i="1"/>
  <c r="IC31" i="1"/>
  <c r="IB31" i="1"/>
  <c r="IA31" i="1"/>
  <c r="HZ31" i="1"/>
  <c r="HY31" i="1"/>
  <c r="HX31" i="1"/>
  <c r="HW31" i="1"/>
  <c r="HV31" i="1"/>
  <c r="HU31" i="1"/>
  <c r="HT31" i="1"/>
  <c r="HS31" i="1"/>
  <c r="HR31" i="1"/>
  <c r="HQ31" i="1"/>
  <c r="HP31" i="1"/>
  <c r="HO31" i="1"/>
  <c r="HN31" i="1"/>
  <c r="HM31" i="1"/>
  <c r="HL31" i="1"/>
  <c r="HK31" i="1"/>
  <c r="HJ31" i="1"/>
  <c r="HI31" i="1"/>
  <c r="HH31" i="1"/>
  <c r="HG31" i="1"/>
  <c r="HF31" i="1"/>
  <c r="HE31" i="1"/>
  <c r="HD31" i="1"/>
  <c r="HC31" i="1"/>
  <c r="HB31" i="1"/>
  <c r="HA31" i="1"/>
  <c r="GZ31" i="1"/>
  <c r="GY31" i="1"/>
  <c r="GX31" i="1"/>
  <c r="GW31" i="1"/>
  <c r="GV31" i="1"/>
  <c r="GU31" i="1"/>
  <c r="GT31" i="1"/>
  <c r="GS31" i="1"/>
  <c r="GR31" i="1"/>
  <c r="GQ31" i="1"/>
  <c r="GP31" i="1"/>
  <c r="GO31" i="1"/>
  <c r="GN31" i="1"/>
  <c r="GM31" i="1"/>
  <c r="GL31" i="1"/>
  <c r="GK31" i="1"/>
  <c r="GJ31" i="1"/>
  <c r="GI31" i="1"/>
  <c r="GH31" i="1"/>
  <c r="GG31" i="1"/>
  <c r="GF31" i="1"/>
  <c r="GE31" i="1"/>
  <c r="GD31" i="1"/>
  <c r="GC31" i="1"/>
  <c r="GB31" i="1"/>
  <c r="GA31" i="1"/>
  <c r="FZ31" i="1"/>
  <c r="FY31" i="1"/>
  <c r="FX31" i="1"/>
  <c r="FW31" i="1"/>
  <c r="FV31" i="1"/>
  <c r="FU31" i="1"/>
  <c r="FT31" i="1"/>
  <c r="FS31" i="1"/>
  <c r="FR31" i="1"/>
  <c r="FQ31" i="1"/>
  <c r="FP31" i="1"/>
  <c r="FO31" i="1"/>
  <c r="FN31" i="1"/>
  <c r="FM31" i="1"/>
  <c r="FL31" i="1"/>
  <c r="FK31" i="1"/>
  <c r="FJ31" i="1"/>
  <c r="FI31" i="1"/>
  <c r="FH31" i="1"/>
  <c r="FG31" i="1"/>
  <c r="FF31" i="1"/>
  <c r="FE31" i="1"/>
  <c r="FD31" i="1"/>
  <c r="FC31" i="1"/>
  <c r="FB31" i="1"/>
  <c r="FA31" i="1"/>
  <c r="EZ31" i="1"/>
  <c r="EY31" i="1"/>
  <c r="EX31" i="1"/>
  <c r="EW31" i="1"/>
  <c r="EV31" i="1"/>
  <c r="EU31" i="1"/>
  <c r="ET31" i="1"/>
  <c r="ES31" i="1"/>
  <c r="ER31" i="1"/>
  <c r="EQ31" i="1"/>
  <c r="EP31" i="1"/>
  <c r="EO31" i="1"/>
  <c r="EN31" i="1"/>
  <c r="EM31" i="1"/>
  <c r="EL31" i="1"/>
  <c r="EK31" i="1"/>
  <c r="EJ31" i="1"/>
  <c r="EI31" i="1"/>
  <c r="EH31" i="1"/>
  <c r="EG31" i="1"/>
  <c r="EF31" i="1"/>
  <c r="EE31" i="1"/>
  <c r="ED31" i="1"/>
  <c r="EC31" i="1"/>
  <c r="EB31" i="1"/>
  <c r="EA31" i="1"/>
  <c r="DZ31" i="1"/>
  <c r="DY31" i="1"/>
  <c r="DX31" i="1"/>
  <c r="DW31" i="1"/>
  <c r="DV31" i="1"/>
  <c r="DU31" i="1"/>
  <c r="DT31" i="1"/>
  <c r="DS31" i="1"/>
  <c r="DR31" i="1"/>
  <c r="DQ31" i="1"/>
  <c r="DP31" i="1"/>
  <c r="DO31" i="1"/>
  <c r="DN31" i="1"/>
  <c r="DM31" i="1"/>
  <c r="DL31" i="1"/>
  <c r="DK31" i="1"/>
  <c r="DJ31" i="1"/>
  <c r="DI31" i="1"/>
  <c r="DH31" i="1"/>
  <c r="DG31" i="1"/>
  <c r="DF31" i="1"/>
  <c r="DE31" i="1"/>
  <c r="DD31" i="1"/>
  <c r="DC31" i="1"/>
  <c r="DB31" i="1"/>
  <c r="DA31" i="1"/>
  <c r="CZ31" i="1"/>
  <c r="CY31" i="1"/>
  <c r="CX31" i="1"/>
  <c r="CW31" i="1"/>
  <c r="CV31" i="1"/>
  <c r="CU31" i="1"/>
  <c r="CT31" i="1"/>
  <c r="CS31" i="1"/>
  <c r="CR31" i="1"/>
  <c r="CQ31" i="1"/>
  <c r="CP31" i="1"/>
  <c r="CO31" i="1"/>
  <c r="CN31" i="1"/>
  <c r="CM31" i="1"/>
  <c r="CL31" i="1"/>
  <c r="CK31" i="1"/>
  <c r="CJ31" i="1"/>
  <c r="CI31" i="1"/>
  <c r="CH31" i="1"/>
  <c r="CG31" i="1"/>
  <c r="CF31" i="1"/>
  <c r="CE31" i="1"/>
  <c r="CD31" i="1"/>
  <c r="CC31" i="1"/>
  <c r="CB31" i="1"/>
  <c r="CA31" i="1"/>
  <c r="BZ31" i="1"/>
  <c r="BY31" i="1"/>
  <c r="BX31" i="1"/>
  <c r="BW31" i="1"/>
  <c r="BV31" i="1"/>
  <c r="BU31" i="1"/>
  <c r="BT31" i="1"/>
  <c r="BS31" i="1"/>
  <c r="BR31" i="1"/>
  <c r="BQ31" i="1"/>
  <c r="BP31" i="1"/>
  <c r="BO31" i="1"/>
  <c r="BN31" i="1"/>
  <c r="BM31" i="1"/>
  <c r="BL31" i="1"/>
  <c r="JE30" i="1"/>
  <c r="JD30" i="1"/>
  <c r="JC30" i="1"/>
  <c r="JB30" i="1"/>
  <c r="JA30" i="1"/>
  <c r="IZ30" i="1"/>
  <c r="IY30" i="1"/>
  <c r="IX30" i="1"/>
  <c r="IW30" i="1"/>
  <c r="IV30" i="1"/>
  <c r="IU30" i="1"/>
  <c r="IT30" i="1"/>
  <c r="IS30" i="1"/>
  <c r="IR30" i="1"/>
  <c r="IQ30" i="1"/>
  <c r="IP30" i="1"/>
  <c r="IO30" i="1"/>
  <c r="IN30" i="1"/>
  <c r="IM30" i="1"/>
  <c r="IL30" i="1"/>
  <c r="IK30" i="1"/>
  <c r="IJ30" i="1"/>
  <c r="II30" i="1"/>
  <c r="IH30" i="1"/>
  <c r="IG30" i="1"/>
  <c r="IF30" i="1"/>
  <c r="IE30" i="1"/>
  <c r="ID30" i="1"/>
  <c r="IC30" i="1"/>
  <c r="IB30" i="1"/>
  <c r="IA30" i="1"/>
  <c r="HZ30" i="1"/>
  <c r="HY30" i="1"/>
  <c r="HX30" i="1"/>
  <c r="HW30" i="1"/>
  <c r="HV30" i="1"/>
  <c r="HU30" i="1"/>
  <c r="HT30" i="1"/>
  <c r="HS30" i="1"/>
  <c r="HR30" i="1"/>
  <c r="HQ30" i="1"/>
  <c r="HP30" i="1"/>
  <c r="HO30" i="1"/>
  <c r="HN30" i="1"/>
  <c r="HM30" i="1"/>
  <c r="HL30" i="1"/>
  <c r="HK30" i="1"/>
  <c r="HJ30" i="1"/>
  <c r="HI30" i="1"/>
  <c r="HH30" i="1"/>
  <c r="HG30" i="1"/>
  <c r="HF30" i="1"/>
  <c r="HE30" i="1"/>
  <c r="HD30" i="1"/>
  <c r="HC30" i="1"/>
  <c r="HB30" i="1"/>
  <c r="HA30" i="1"/>
  <c r="GZ30" i="1"/>
  <c r="GY30" i="1"/>
  <c r="GX30" i="1"/>
  <c r="GW30" i="1"/>
  <c r="GV30" i="1"/>
  <c r="GU30" i="1"/>
  <c r="GT30" i="1"/>
  <c r="GS30" i="1"/>
  <c r="GR30" i="1"/>
  <c r="GQ30" i="1"/>
  <c r="GP30" i="1"/>
  <c r="GO30" i="1"/>
  <c r="GN30" i="1"/>
  <c r="GM30" i="1"/>
  <c r="GL30" i="1"/>
  <c r="GK30" i="1"/>
  <c r="GJ30" i="1"/>
  <c r="GI30" i="1"/>
  <c r="GH30" i="1"/>
  <c r="GG30" i="1"/>
  <c r="GF30" i="1"/>
  <c r="GE30" i="1"/>
  <c r="GD30" i="1"/>
  <c r="GC30" i="1"/>
  <c r="GB30" i="1"/>
  <c r="GA30" i="1"/>
  <c r="FZ30" i="1"/>
  <c r="FY30" i="1"/>
  <c r="FX30" i="1"/>
  <c r="FW30" i="1"/>
  <c r="FV30" i="1"/>
  <c r="FU30" i="1"/>
  <c r="FT30" i="1"/>
  <c r="FS30" i="1"/>
  <c r="FR30" i="1"/>
  <c r="FQ30" i="1"/>
  <c r="FP30" i="1"/>
  <c r="FO30" i="1"/>
  <c r="FN30" i="1"/>
  <c r="FM30" i="1"/>
  <c r="FL30" i="1"/>
  <c r="FK30" i="1"/>
  <c r="FJ30" i="1"/>
  <c r="FI30" i="1"/>
  <c r="FH30" i="1"/>
  <c r="FG30" i="1"/>
  <c r="FF30" i="1"/>
  <c r="FE30" i="1"/>
  <c r="FD30" i="1"/>
  <c r="FC30" i="1"/>
  <c r="FB30" i="1"/>
  <c r="FA30" i="1"/>
  <c r="EZ30" i="1"/>
  <c r="EY30" i="1"/>
  <c r="EX30" i="1"/>
  <c r="EW30" i="1"/>
  <c r="EV30" i="1"/>
  <c r="EU30" i="1"/>
  <c r="ET30" i="1"/>
  <c r="ES30" i="1"/>
  <c r="ER30" i="1"/>
  <c r="EQ30" i="1"/>
  <c r="EP30" i="1"/>
  <c r="EO30" i="1"/>
  <c r="EN30" i="1"/>
  <c r="EM30" i="1"/>
  <c r="EL30" i="1"/>
  <c r="EK30" i="1"/>
  <c r="EJ30" i="1"/>
  <c r="EI30" i="1"/>
  <c r="EH30" i="1"/>
  <c r="EG30" i="1"/>
  <c r="EF30" i="1"/>
  <c r="EE30" i="1"/>
  <c r="ED30" i="1"/>
  <c r="EC30" i="1"/>
  <c r="EB30" i="1"/>
  <c r="EA30" i="1"/>
  <c r="DZ30" i="1"/>
  <c r="DY30" i="1"/>
  <c r="DX30" i="1"/>
  <c r="DW30" i="1"/>
  <c r="DV30" i="1"/>
  <c r="DU30" i="1"/>
  <c r="DT30" i="1"/>
  <c r="DS30" i="1"/>
  <c r="DR30" i="1"/>
  <c r="DQ30" i="1"/>
  <c r="DP30" i="1"/>
  <c r="DO30" i="1"/>
  <c r="DN30" i="1"/>
  <c r="DM30" i="1"/>
  <c r="DL30" i="1"/>
  <c r="DK30" i="1"/>
  <c r="DJ30" i="1"/>
  <c r="DI30" i="1"/>
  <c r="DH30" i="1"/>
  <c r="DG30" i="1"/>
  <c r="DF30" i="1"/>
  <c r="DE30" i="1"/>
  <c r="DD30" i="1"/>
  <c r="DC30" i="1"/>
  <c r="DB30" i="1"/>
  <c r="DA30" i="1"/>
  <c r="CZ30" i="1"/>
  <c r="CY30" i="1"/>
  <c r="CX30" i="1"/>
  <c r="CW30" i="1"/>
  <c r="CV30" i="1"/>
  <c r="CU30" i="1"/>
  <c r="CT30" i="1"/>
  <c r="CS30" i="1"/>
  <c r="CR30" i="1"/>
  <c r="CQ30" i="1"/>
  <c r="CP30" i="1"/>
  <c r="CO30" i="1"/>
  <c r="CN30" i="1"/>
  <c r="CM30" i="1"/>
  <c r="CL30" i="1"/>
  <c r="CK30" i="1"/>
  <c r="CJ30" i="1"/>
  <c r="CI30" i="1"/>
  <c r="CH30" i="1"/>
  <c r="CG30" i="1"/>
  <c r="CF30" i="1"/>
  <c r="CE30" i="1"/>
  <c r="CD30" i="1"/>
  <c r="CC30" i="1"/>
  <c r="CB30" i="1"/>
  <c r="CA30" i="1"/>
  <c r="BZ30" i="1"/>
  <c r="BY30" i="1"/>
  <c r="BX30" i="1"/>
  <c r="BW30" i="1"/>
  <c r="JE20" i="1" l="1"/>
  <c r="JD38" i="1" l="1"/>
  <c r="JE29" i="1"/>
  <c r="JE12" i="1"/>
  <c r="JD20" i="1" l="1"/>
  <c r="JC38" i="1" l="1"/>
  <c r="JD29" i="1" l="1"/>
  <c r="JD12" i="1"/>
  <c r="JC20" i="1" l="1"/>
  <c r="JB38" i="1" l="1"/>
  <c r="JC29" i="1"/>
  <c r="JC12" i="1"/>
  <c r="JB20" i="1" l="1"/>
  <c r="JA38" i="1" l="1"/>
  <c r="JB29" i="1"/>
  <c r="JB12" i="1"/>
  <c r="JA20" i="1" l="1"/>
  <c r="IZ20" i="1"/>
  <c r="IY20" i="1"/>
  <c r="IX20" i="1"/>
  <c r="IW20" i="1"/>
  <c r="IV20" i="1"/>
  <c r="IU20" i="1"/>
  <c r="IT20" i="1"/>
  <c r="IS20" i="1"/>
  <c r="IR20" i="1"/>
  <c r="IQ20" i="1"/>
  <c r="IP20" i="1"/>
  <c r="IO20" i="1"/>
  <c r="IN20" i="1"/>
  <c r="IM20" i="1"/>
  <c r="IL20" i="1"/>
  <c r="IK20" i="1"/>
  <c r="IJ20" i="1"/>
  <c r="II20" i="1"/>
  <c r="IH20" i="1"/>
  <c r="IG20" i="1"/>
  <c r="IF20" i="1"/>
  <c r="IE20" i="1"/>
  <c r="ID20" i="1"/>
  <c r="IC20" i="1"/>
  <c r="IB20" i="1"/>
  <c r="IA20" i="1"/>
  <c r="HZ20" i="1"/>
  <c r="HY20" i="1"/>
  <c r="HX20" i="1"/>
  <c r="HW20" i="1"/>
  <c r="HV20" i="1"/>
  <c r="HU20" i="1"/>
  <c r="HT20" i="1"/>
  <c r="HS20" i="1"/>
  <c r="HR20" i="1"/>
  <c r="HQ20" i="1"/>
  <c r="HP20" i="1"/>
  <c r="HO20" i="1"/>
  <c r="HN20" i="1"/>
  <c r="HM20" i="1"/>
  <c r="HL20" i="1"/>
  <c r="HK20" i="1"/>
  <c r="HJ20" i="1"/>
  <c r="HI20" i="1"/>
  <c r="HH20" i="1"/>
  <c r="HG20" i="1"/>
  <c r="HF20" i="1"/>
  <c r="HE20" i="1"/>
  <c r="HD20" i="1"/>
  <c r="HC20" i="1"/>
  <c r="HB20" i="1"/>
  <c r="HA20" i="1"/>
  <c r="GZ20" i="1"/>
  <c r="GY20" i="1"/>
  <c r="GX20" i="1"/>
  <c r="GW20" i="1"/>
  <c r="GV20" i="1"/>
  <c r="GU20" i="1"/>
  <c r="GT20" i="1"/>
  <c r="GS20" i="1"/>
  <c r="GR20" i="1"/>
  <c r="GQ20" i="1"/>
  <c r="GP20" i="1"/>
  <c r="GO20" i="1"/>
  <c r="GN20" i="1"/>
  <c r="GM20" i="1"/>
  <c r="GL20" i="1"/>
  <c r="GK20" i="1"/>
  <c r="GJ20" i="1"/>
  <c r="GI20" i="1"/>
  <c r="GH20" i="1"/>
  <c r="GG20" i="1"/>
  <c r="GF20" i="1"/>
  <c r="GE20" i="1"/>
  <c r="GD20" i="1"/>
  <c r="GC20" i="1"/>
  <c r="GB20" i="1"/>
  <c r="GA20" i="1"/>
  <c r="FZ20" i="1"/>
  <c r="FY20" i="1"/>
  <c r="FX20" i="1"/>
  <c r="FW20" i="1"/>
  <c r="FV20" i="1"/>
  <c r="FU20" i="1"/>
  <c r="FT20" i="1"/>
  <c r="FS20" i="1"/>
  <c r="FR20" i="1"/>
  <c r="FQ20" i="1"/>
  <c r="FP20" i="1"/>
  <c r="FO20" i="1"/>
  <c r="FN20" i="1"/>
  <c r="FM20" i="1"/>
  <c r="FL20" i="1"/>
  <c r="FK20" i="1"/>
  <c r="FJ20" i="1"/>
  <c r="FI20" i="1"/>
  <c r="FH20" i="1"/>
  <c r="FG20" i="1"/>
  <c r="FF20" i="1"/>
  <c r="FE20" i="1"/>
  <c r="FD20" i="1"/>
  <c r="FC20" i="1"/>
  <c r="FB20" i="1"/>
  <c r="FA20" i="1"/>
  <c r="EZ20" i="1"/>
  <c r="EY20" i="1"/>
  <c r="EX20" i="1"/>
  <c r="EW20" i="1"/>
  <c r="EV20" i="1"/>
  <c r="EU20" i="1"/>
  <c r="ET20" i="1"/>
  <c r="ES20" i="1"/>
  <c r="ER20" i="1"/>
  <c r="EQ20" i="1"/>
  <c r="EP20" i="1"/>
  <c r="EO20" i="1"/>
  <c r="EN20" i="1"/>
  <c r="EM20" i="1"/>
  <c r="EL20" i="1"/>
  <c r="EK20" i="1"/>
  <c r="EJ20" i="1"/>
  <c r="EI20" i="1"/>
  <c r="EH20" i="1"/>
  <c r="EG20" i="1"/>
  <c r="EF20" i="1"/>
  <c r="EE20" i="1"/>
  <c r="ED20" i="1"/>
  <c r="EC20" i="1"/>
  <c r="EB20" i="1"/>
  <c r="EA20" i="1"/>
  <c r="DZ20" i="1"/>
  <c r="DY20" i="1"/>
  <c r="DX20" i="1"/>
  <c r="DW20" i="1"/>
  <c r="DV20" i="1"/>
  <c r="DU20" i="1"/>
  <c r="DT20" i="1"/>
  <c r="DS20" i="1"/>
  <c r="DR20" i="1"/>
  <c r="DQ20" i="1"/>
  <c r="DP20" i="1"/>
  <c r="DO20" i="1"/>
  <c r="DN20" i="1"/>
  <c r="DM20" i="1"/>
  <c r="DL20" i="1"/>
  <c r="DK20" i="1"/>
  <c r="DJ20" i="1"/>
  <c r="DI20" i="1"/>
  <c r="DH20" i="1"/>
  <c r="DG20" i="1"/>
  <c r="DF20" i="1"/>
  <c r="DE20" i="1"/>
  <c r="DD20" i="1"/>
  <c r="DC20" i="1"/>
  <c r="DB20" i="1"/>
  <c r="DA20" i="1"/>
  <c r="CZ20" i="1"/>
  <c r="CY20" i="1"/>
  <c r="CX20" i="1"/>
  <c r="CW20" i="1"/>
  <c r="CV20" i="1"/>
  <c r="CU20" i="1"/>
  <c r="CT20" i="1"/>
  <c r="CS20" i="1"/>
  <c r="CR20" i="1"/>
  <c r="CQ20" i="1"/>
  <c r="CP20" i="1"/>
  <c r="CO20" i="1"/>
  <c r="CN20"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JA12" i="1" l="1"/>
  <c r="JA29" i="1" l="1"/>
  <c r="IZ29" i="1" l="1"/>
  <c r="IZ12" i="1" l="1"/>
  <c r="IY29" i="1" l="1"/>
  <c r="IY12" i="1"/>
  <c r="IX12" i="1" l="1"/>
  <c r="IW12" i="1"/>
  <c r="IV12" i="1"/>
  <c r="IU12" i="1"/>
  <c r="IT12" i="1"/>
  <c r="IS12" i="1"/>
  <c r="IR12" i="1"/>
  <c r="IQ12" i="1"/>
  <c r="IP12" i="1"/>
  <c r="IO12" i="1"/>
  <c r="IN12" i="1"/>
  <c r="IM12" i="1"/>
  <c r="IL12" i="1"/>
  <c r="IK12" i="1"/>
  <c r="IJ12" i="1"/>
  <c r="II12" i="1"/>
  <c r="IH12" i="1"/>
  <c r="IG12" i="1"/>
  <c r="IF12" i="1"/>
  <c r="IE12" i="1"/>
  <c r="ID12" i="1"/>
  <c r="IC12" i="1"/>
  <c r="IB12" i="1"/>
  <c r="IA12" i="1"/>
  <c r="HZ12" i="1"/>
  <c r="HY12" i="1"/>
  <c r="HX12" i="1"/>
  <c r="HW12" i="1"/>
  <c r="HV12" i="1"/>
  <c r="HU12" i="1"/>
  <c r="HT12" i="1"/>
  <c r="HS12" i="1"/>
  <c r="HR12" i="1"/>
  <c r="HQ12" i="1"/>
  <c r="HP12" i="1"/>
  <c r="HO12" i="1"/>
  <c r="HN12" i="1"/>
  <c r="HM12" i="1"/>
  <c r="HL12" i="1"/>
  <c r="HK12" i="1"/>
  <c r="HJ12" i="1"/>
  <c r="HI12" i="1"/>
  <c r="HH12" i="1"/>
  <c r="HG12" i="1"/>
  <c r="HF12" i="1"/>
  <c r="HE12" i="1"/>
  <c r="HD12" i="1"/>
  <c r="HC12" i="1"/>
  <c r="HB12" i="1"/>
  <c r="HA12" i="1"/>
  <c r="GZ12" i="1"/>
  <c r="GY12" i="1"/>
  <c r="GX12" i="1"/>
  <c r="GW12" i="1"/>
  <c r="GV12" i="1"/>
  <c r="GU12" i="1"/>
  <c r="GT12" i="1"/>
  <c r="GS12" i="1"/>
  <c r="GR12" i="1"/>
  <c r="GQ12" i="1"/>
  <c r="GP12" i="1"/>
  <c r="GO12" i="1"/>
  <c r="GN12" i="1"/>
  <c r="GM12" i="1"/>
  <c r="GL12" i="1"/>
  <c r="GK12" i="1"/>
  <c r="GJ12" i="1"/>
  <c r="GI12" i="1"/>
  <c r="GH12" i="1"/>
  <c r="GG12" i="1"/>
  <c r="GF12" i="1"/>
  <c r="GE12" i="1"/>
  <c r="GD12" i="1"/>
  <c r="GC12" i="1"/>
  <c r="GB12" i="1"/>
  <c r="GA12" i="1"/>
  <c r="FZ12" i="1"/>
  <c r="FY12" i="1"/>
  <c r="FX12" i="1"/>
  <c r="FW12" i="1"/>
  <c r="FV12" i="1"/>
  <c r="FU12" i="1"/>
  <c r="FT12" i="1"/>
  <c r="FS12" i="1"/>
  <c r="FR12" i="1"/>
  <c r="FQ12" i="1"/>
  <c r="FP12" i="1"/>
  <c r="FO12" i="1"/>
  <c r="FN12" i="1"/>
  <c r="FM12" i="1"/>
  <c r="FL12" i="1"/>
  <c r="FK12" i="1"/>
  <c r="FJ12" i="1"/>
  <c r="FI12" i="1"/>
  <c r="FH12" i="1"/>
  <c r="FG12" i="1"/>
  <c r="FF12" i="1"/>
  <c r="FE12" i="1"/>
  <c r="FD12" i="1"/>
  <c r="FC12" i="1"/>
  <c r="FB12" i="1"/>
  <c r="FA12" i="1"/>
  <c r="EZ12" i="1"/>
  <c r="EY12" i="1"/>
  <c r="EX12" i="1"/>
  <c r="EW12" i="1"/>
  <c r="EV12" i="1"/>
  <c r="EU12" i="1"/>
  <c r="ET12" i="1"/>
  <c r="ES12" i="1"/>
  <c r="ER12" i="1"/>
  <c r="EQ12" i="1"/>
  <c r="EP12" i="1"/>
  <c r="EO12" i="1"/>
  <c r="EN12" i="1"/>
  <c r="EM12" i="1"/>
  <c r="EL12" i="1"/>
  <c r="EK12" i="1"/>
  <c r="EJ12" i="1"/>
  <c r="EI12" i="1"/>
  <c r="EH12" i="1"/>
  <c r="EG12" i="1"/>
  <c r="EF12" i="1"/>
  <c r="EE12" i="1"/>
  <c r="ED12" i="1"/>
  <c r="EC12" i="1"/>
  <c r="EB12" i="1"/>
  <c r="EA12" i="1"/>
  <c r="DZ12" i="1"/>
  <c r="DY12" i="1"/>
  <c r="DX12" i="1"/>
  <c r="DW12" i="1"/>
  <c r="DV12" i="1"/>
  <c r="DU12" i="1"/>
  <c r="DT12" i="1"/>
  <c r="DS12" i="1"/>
  <c r="DR12" i="1"/>
  <c r="DQ12" i="1"/>
  <c r="DP12" i="1"/>
  <c r="DO12" i="1"/>
  <c r="DN12" i="1"/>
  <c r="DM12" i="1"/>
  <c r="DL12" i="1"/>
  <c r="DK12" i="1"/>
  <c r="DJ12" i="1"/>
  <c r="DI12" i="1"/>
  <c r="DH12" i="1"/>
  <c r="DG12" i="1"/>
  <c r="DF12" i="1"/>
  <c r="DE12" i="1"/>
  <c r="DD12" i="1"/>
  <c r="DC12" i="1"/>
  <c r="DB12" i="1"/>
  <c r="DA12" i="1"/>
  <c r="CZ12" i="1"/>
  <c r="CY12" i="1"/>
  <c r="CX12" i="1"/>
  <c r="CW12" i="1"/>
  <c r="CV12" i="1"/>
  <c r="CU12" i="1"/>
  <c r="CT12" i="1"/>
  <c r="CS12" i="1"/>
  <c r="CR12" i="1"/>
  <c r="CQ12" i="1"/>
  <c r="CP12" i="1"/>
  <c r="CO12" i="1"/>
  <c r="CN12" i="1"/>
  <c r="CM12" i="1"/>
  <c r="CL12" i="1"/>
  <c r="CK12" i="1"/>
  <c r="CJ12" i="1"/>
  <c r="CI12" i="1"/>
  <c r="CH12" i="1"/>
  <c r="CG12" i="1"/>
  <c r="CF12" i="1"/>
  <c r="CE12" i="1"/>
  <c r="CD12" i="1"/>
  <c r="CC12" i="1"/>
  <c r="CB12" i="1"/>
  <c r="CA12" i="1"/>
  <c r="BZ12" i="1"/>
  <c r="BY12" i="1"/>
  <c r="BX12" i="1"/>
  <c r="BW12" i="1"/>
  <c r="BV12" i="1"/>
  <c r="BU12" i="1"/>
  <c r="BT12" i="1"/>
  <c r="BS12" i="1"/>
  <c r="BR12" i="1"/>
  <c r="BQ12" i="1"/>
  <c r="BP12" i="1"/>
  <c r="BO12" i="1"/>
  <c r="BN12" i="1"/>
  <c r="BM12" i="1"/>
  <c r="BL12" i="1"/>
  <c r="BK12" i="1"/>
  <c r="BJ12" i="1"/>
  <c r="BI12" i="1"/>
  <c r="BH12" i="1"/>
  <c r="BG12" i="1"/>
  <c r="BF12" i="1"/>
  <c r="BE12" i="1"/>
  <c r="BD12" i="1"/>
  <c r="BC12" i="1"/>
  <c r="BB12"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IX29" i="1" l="1"/>
  <c r="IW29" i="1" l="1"/>
  <c r="IV29" i="1" l="1"/>
  <c r="IU29" i="1" l="1"/>
  <c r="IT29" i="1" l="1"/>
  <c r="IS29" i="1"/>
  <c r="IR29" i="1"/>
  <c r="IQ29" i="1"/>
  <c r="IP29" i="1"/>
  <c r="IO29" i="1"/>
  <c r="IN29" i="1"/>
  <c r="IM29" i="1"/>
  <c r="IL29" i="1"/>
  <c r="IK29" i="1"/>
  <c r="IJ29" i="1"/>
  <c r="II29" i="1"/>
  <c r="IH29" i="1"/>
  <c r="IG29" i="1"/>
  <c r="IF29" i="1"/>
  <c r="IE29" i="1"/>
  <c r="ID29" i="1"/>
  <c r="IC29" i="1"/>
  <c r="IB29" i="1"/>
  <c r="IA29" i="1"/>
  <c r="HZ29" i="1"/>
  <c r="HY29" i="1"/>
  <c r="HX29" i="1"/>
  <c r="HW29" i="1"/>
  <c r="HV29" i="1"/>
  <c r="HU29" i="1"/>
  <c r="HT29" i="1"/>
  <c r="HS29" i="1"/>
  <c r="HR29" i="1"/>
  <c r="HQ29" i="1"/>
  <c r="HP29" i="1"/>
  <c r="HO29" i="1"/>
  <c r="HN29" i="1"/>
  <c r="HM29" i="1"/>
  <c r="HL29" i="1"/>
  <c r="HK29" i="1"/>
  <c r="HJ29" i="1"/>
  <c r="HI29" i="1"/>
  <c r="HH29" i="1"/>
  <c r="HG29" i="1"/>
  <c r="HF29" i="1"/>
  <c r="HE29" i="1"/>
  <c r="HD29" i="1"/>
  <c r="HC29" i="1"/>
  <c r="HB29" i="1"/>
  <c r="HA29" i="1"/>
  <c r="GZ29" i="1"/>
  <c r="GY29" i="1"/>
  <c r="GX29" i="1"/>
  <c r="GW29" i="1"/>
  <c r="GV29" i="1"/>
  <c r="GU29" i="1"/>
  <c r="GT29" i="1"/>
  <c r="GS29" i="1"/>
  <c r="GR29" i="1"/>
  <c r="GQ29" i="1"/>
  <c r="GP29" i="1"/>
  <c r="GO29" i="1"/>
  <c r="GN29" i="1"/>
  <c r="GM29" i="1"/>
  <c r="GL29" i="1"/>
  <c r="GK29" i="1"/>
  <c r="GJ29" i="1"/>
  <c r="GI29" i="1"/>
  <c r="GH29" i="1"/>
  <c r="GG29" i="1"/>
  <c r="GF29" i="1"/>
  <c r="GE29" i="1"/>
  <c r="GD29" i="1"/>
  <c r="GC29" i="1"/>
  <c r="GB29" i="1"/>
  <c r="GA29" i="1"/>
  <c r="FZ29" i="1"/>
  <c r="FY29" i="1"/>
  <c r="FX29" i="1"/>
  <c r="FW29" i="1"/>
  <c r="FV29" i="1"/>
  <c r="FU29" i="1"/>
  <c r="FT29" i="1"/>
  <c r="FS29" i="1"/>
  <c r="FR29" i="1"/>
  <c r="FQ29" i="1"/>
  <c r="FP29" i="1"/>
  <c r="FO29" i="1"/>
  <c r="FN29" i="1"/>
  <c r="FM29" i="1"/>
  <c r="FL29" i="1"/>
  <c r="FK29" i="1"/>
  <c r="FJ29" i="1"/>
  <c r="FI29" i="1"/>
  <c r="FH29" i="1"/>
  <c r="FG29" i="1"/>
  <c r="FF29" i="1"/>
  <c r="FE29" i="1"/>
  <c r="FD29" i="1"/>
  <c r="FC29" i="1"/>
  <c r="FB29" i="1"/>
  <c r="FA29" i="1"/>
  <c r="EZ29" i="1"/>
  <c r="EY29" i="1"/>
  <c r="EX29" i="1"/>
  <c r="EW29" i="1"/>
  <c r="EV29" i="1"/>
  <c r="EU29" i="1"/>
  <c r="ET29" i="1"/>
  <c r="ES29" i="1"/>
  <c r="ER29" i="1"/>
  <c r="EQ29" i="1"/>
  <c r="EP29" i="1"/>
  <c r="EO29" i="1"/>
  <c r="EN29" i="1"/>
  <c r="EM29" i="1"/>
  <c r="EL29" i="1"/>
  <c r="EK29" i="1"/>
  <c r="EJ29" i="1"/>
  <c r="EI29" i="1"/>
  <c r="EH29" i="1"/>
  <c r="EG29" i="1"/>
  <c r="EF29" i="1"/>
  <c r="EE29" i="1"/>
  <c r="ED29" i="1"/>
  <c r="EC29" i="1"/>
  <c r="EB29" i="1"/>
  <c r="EA29" i="1"/>
  <c r="DZ29" i="1"/>
  <c r="DY29" i="1"/>
  <c r="DX29" i="1"/>
  <c r="DW29" i="1"/>
  <c r="DV29" i="1"/>
  <c r="DU29" i="1"/>
  <c r="DT29" i="1"/>
  <c r="DS29" i="1"/>
  <c r="DR29" i="1"/>
  <c r="DQ29" i="1"/>
  <c r="DP29" i="1"/>
  <c r="DO29" i="1"/>
  <c r="DN29" i="1"/>
  <c r="DM29" i="1"/>
  <c r="DL29" i="1"/>
  <c r="DK29" i="1"/>
  <c r="DJ29" i="1"/>
  <c r="DI29" i="1"/>
  <c r="DH29" i="1"/>
  <c r="DG29" i="1"/>
  <c r="DF29" i="1"/>
  <c r="DE29" i="1"/>
  <c r="DD29" i="1"/>
  <c r="DC29" i="1"/>
  <c r="DB29" i="1"/>
  <c r="DA29" i="1"/>
  <c r="CZ29" i="1"/>
  <c r="CY29" i="1"/>
  <c r="CX29" i="1"/>
  <c r="CW29" i="1"/>
  <c r="CV29" i="1"/>
  <c r="CU29" i="1"/>
  <c r="CT29" i="1"/>
  <c r="CS29" i="1"/>
  <c r="CR29" i="1"/>
  <c r="CQ29" i="1"/>
  <c r="CP29" i="1"/>
  <c r="CO29" i="1"/>
  <c r="CN29" i="1"/>
  <c r="CM29" i="1"/>
  <c r="CL29" i="1"/>
  <c r="CK29" i="1"/>
  <c r="CJ29" i="1"/>
  <c r="CI29" i="1"/>
  <c r="CH29" i="1"/>
  <c r="CG29" i="1"/>
  <c r="CF29" i="1"/>
  <c r="CE29" i="1"/>
  <c r="CD29" i="1"/>
  <c r="CC29" i="1"/>
  <c r="CB29" i="1"/>
  <c r="CA29" i="1"/>
  <c r="BZ29" i="1"/>
  <c r="BY29" i="1"/>
  <c r="BX29" i="1"/>
  <c r="BW29" i="1"/>
  <c r="GA55" i="1" l="1"/>
  <c r="FZ55" i="1"/>
  <c r="FY55" i="1"/>
  <c r="FX55" i="1"/>
  <c r="FW55" i="1"/>
  <c r="FV55" i="1"/>
  <c r="FU55" i="1"/>
  <c r="FT55" i="1"/>
  <c r="FS55" i="1"/>
  <c r="FR55" i="1"/>
  <c r="FQ55" i="1"/>
  <c r="FP55" i="1"/>
  <c r="FO55" i="1"/>
  <c r="FB55" i="1"/>
  <c r="FA55" i="1"/>
  <c r="EZ55" i="1"/>
  <c r="EY55" i="1"/>
  <c r="EX55" i="1"/>
  <c r="EW55" i="1"/>
  <c r="EV55" i="1"/>
  <c r="EU55" i="1"/>
  <c r="ET55" i="1"/>
  <c r="ES55" i="1"/>
  <c r="ER55" i="1"/>
  <c r="EQ55" i="1"/>
  <c r="DR55" i="1"/>
  <c r="DQ55" i="1"/>
  <c r="DP55" i="1"/>
  <c r="DO55" i="1"/>
  <c r="DN55" i="1"/>
  <c r="DM55" i="1"/>
  <c r="DL55" i="1"/>
  <c r="DK55" i="1"/>
  <c r="DJ55" i="1"/>
  <c r="DI55" i="1"/>
  <c r="DH55" i="1"/>
  <c r="DG55" i="1"/>
  <c r="DF55" i="1"/>
  <c r="DE55" i="1"/>
  <c r="DD55" i="1"/>
  <c r="DC55" i="1"/>
  <c r="DB55" i="1"/>
  <c r="DA55" i="1"/>
  <c r="CZ55" i="1"/>
  <c r="CY55" i="1"/>
  <c r="CX55" i="1"/>
  <c r="CW55" i="1"/>
  <c r="CV55" i="1"/>
  <c r="CU55" i="1"/>
  <c r="CT55" i="1"/>
  <c r="CS55" i="1"/>
  <c r="CR55" i="1"/>
  <c r="CQ55" i="1"/>
  <c r="CP55" i="1"/>
  <c r="CO55" i="1"/>
  <c r="CN55" i="1"/>
  <c r="CM55" i="1"/>
  <c r="CL55" i="1"/>
  <c r="CK55" i="1"/>
  <c r="CJ55" i="1"/>
  <c r="CI55" i="1"/>
  <c r="CH55" i="1"/>
  <c r="CG55" i="1"/>
  <c r="CF55" i="1"/>
  <c r="CE55" i="1"/>
  <c r="CD55" i="1"/>
  <c r="CC55" i="1"/>
  <c r="CB55" i="1"/>
  <c r="CA55" i="1"/>
  <c r="BZ55" i="1"/>
  <c r="BY55" i="1"/>
  <c r="BX55" i="1"/>
  <c r="BW55" i="1"/>
  <c r="GA53" i="1"/>
  <c r="FZ53" i="1"/>
  <c r="FY53" i="1"/>
  <c r="FX53" i="1"/>
  <c r="FW53" i="1"/>
  <c r="FV53" i="1"/>
  <c r="FU53" i="1"/>
  <c r="FT53" i="1"/>
  <c r="FS53" i="1"/>
  <c r="FR53" i="1"/>
  <c r="FQ53" i="1"/>
  <c r="FP53" i="1"/>
  <c r="FO53" i="1"/>
  <c r="FB53" i="1"/>
  <c r="FA53" i="1"/>
  <c r="EZ53" i="1"/>
  <c r="EY53" i="1"/>
  <c r="EX53" i="1"/>
  <c r="EW53" i="1"/>
  <c r="EV53" i="1"/>
  <c r="EU53" i="1"/>
  <c r="ET53" i="1"/>
  <c r="ES53" i="1"/>
  <c r="ER53" i="1"/>
  <c r="EQ53" i="1"/>
  <c r="DR53" i="1"/>
  <c r="DQ53" i="1"/>
  <c r="DP53" i="1"/>
  <c r="DO53" i="1"/>
  <c r="DN53" i="1"/>
  <c r="DM53" i="1"/>
  <c r="DL53" i="1"/>
  <c r="DK53" i="1"/>
  <c r="DJ53" i="1"/>
  <c r="DI53" i="1"/>
  <c r="DH53" i="1"/>
  <c r="DG53" i="1"/>
  <c r="DF53" i="1"/>
  <c r="DE53" i="1"/>
  <c r="DD53" i="1"/>
  <c r="DC53" i="1"/>
  <c r="DB53" i="1"/>
  <c r="DA53" i="1"/>
  <c r="CZ53" i="1"/>
  <c r="CY53" i="1"/>
  <c r="CX53" i="1"/>
  <c r="CW53" i="1"/>
  <c r="CV53" i="1"/>
  <c r="CU53" i="1"/>
  <c r="CT53" i="1"/>
  <c r="CS53" i="1"/>
  <c r="CR53" i="1"/>
  <c r="CQ53" i="1"/>
  <c r="CP53" i="1"/>
  <c r="CO53" i="1"/>
  <c r="CN53" i="1"/>
  <c r="CM53" i="1"/>
  <c r="CL53" i="1"/>
  <c r="CK53" i="1"/>
  <c r="CJ53" i="1"/>
  <c r="CI53" i="1"/>
  <c r="CH53" i="1"/>
  <c r="CG53" i="1"/>
  <c r="CF53" i="1"/>
  <c r="CE53" i="1"/>
  <c r="CD53" i="1"/>
  <c r="CC53" i="1"/>
  <c r="CB53" i="1"/>
  <c r="CA53" i="1"/>
  <c r="BZ53" i="1"/>
  <c r="BY53" i="1"/>
  <c r="BX53" i="1"/>
  <c r="BW5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Rogar Slavica</author>
    <author>Pividori Lidija Barbara</author>
    <author>Strukar Snježana</author>
  </authors>
  <commentList>
    <comment ref="JG11" authorId="0" shapeId="0" xr:uid="{A480205D-DCF2-4D26-835C-E63E219C373D}">
      <text>
        <r>
          <rPr>
            <b/>
            <sz val="8"/>
            <color indexed="81"/>
            <rFont val="Tahoma"/>
            <family val="2"/>
            <charset val="238"/>
          </rPr>
          <t xml:space="preserve">Vidi fusnotu 1)
</t>
        </r>
        <r>
          <rPr>
            <i/>
            <sz val="8"/>
            <color indexed="81"/>
            <rFont val="Tahoma"/>
            <family val="2"/>
            <charset val="238"/>
          </rPr>
          <t>See footnote 1)</t>
        </r>
      </text>
    </comment>
    <comment ref="JH11" authorId="0" shapeId="0" xr:uid="{F320068C-3ABD-47D1-B8F5-408886454B37}">
      <text>
        <r>
          <rPr>
            <b/>
            <sz val="8"/>
            <color indexed="81"/>
            <rFont val="Tahoma"/>
            <family val="2"/>
            <charset val="238"/>
          </rPr>
          <t xml:space="preserve">Vidi fusnotu 1)
</t>
        </r>
        <r>
          <rPr>
            <i/>
            <sz val="8"/>
            <color indexed="81"/>
            <rFont val="Tahoma"/>
            <family val="2"/>
            <charset val="238"/>
          </rPr>
          <t>See footnote 1)</t>
        </r>
      </text>
    </comment>
    <comment ref="JG15" authorId="0" shapeId="0" xr:uid="{026CBED3-2D99-47B2-BD05-6E561289E092}">
      <text>
        <r>
          <rPr>
            <b/>
            <sz val="8"/>
            <color indexed="81"/>
            <rFont val="Tahoma"/>
            <family val="2"/>
            <charset val="238"/>
          </rPr>
          <t xml:space="preserve">Vidi fusnotu 1)
</t>
        </r>
        <r>
          <rPr>
            <i/>
            <sz val="8"/>
            <color indexed="81"/>
            <rFont val="Tahoma"/>
            <family val="2"/>
            <charset val="238"/>
          </rPr>
          <t>See footnote 1)</t>
        </r>
      </text>
    </comment>
    <comment ref="JH15" authorId="0" shapeId="0" xr:uid="{354E5159-E2C2-4911-8D58-7130C647F957}">
      <text>
        <r>
          <rPr>
            <b/>
            <sz val="8"/>
            <color indexed="81"/>
            <rFont val="Tahoma"/>
            <family val="2"/>
            <charset val="238"/>
          </rPr>
          <t xml:space="preserve">Vidi fusnotu 1)
</t>
        </r>
        <r>
          <rPr>
            <i/>
            <sz val="8"/>
            <color indexed="81"/>
            <rFont val="Tahoma"/>
            <family val="2"/>
            <charset val="238"/>
          </rPr>
          <t>See footnote 1)</t>
        </r>
      </text>
    </comment>
    <comment ref="JG19" authorId="0" shapeId="0" xr:uid="{D9865C0D-2D90-4FD4-9A26-8283ED245357}">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G23" authorId="0" shapeId="0" xr:uid="{D5D300B3-0DBD-4A4B-A1C0-25CA5FF680A8}">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G28" authorId="0" shapeId="0" xr:uid="{49AB2003-E3D9-473F-A2A2-0316215B726D}">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H28" authorId="0" shapeId="0" xr:uid="{5BCBBA7C-CD39-4F09-AFE2-928476A7BEE1}">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G32" authorId="0" shapeId="0" xr:uid="{B87EE163-BA56-4A45-A9E1-E07B89AA0E6F}">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JH32" authorId="0" shapeId="0" xr:uid="{E87C0DB0-0151-4A8F-B281-C67F673EA52E}">
      <text>
        <r>
          <rPr>
            <b/>
            <sz val="8"/>
            <color indexed="81"/>
            <rFont val="Tahoma"/>
            <family val="2"/>
            <charset val="238"/>
          </rPr>
          <t>Vidi fusnotu 1)</t>
        </r>
        <r>
          <rPr>
            <sz val="8"/>
            <color indexed="81"/>
            <rFont val="Tahoma"/>
            <family val="2"/>
            <charset val="238"/>
          </rPr>
          <t xml:space="preserve">
</t>
        </r>
        <r>
          <rPr>
            <i/>
            <sz val="8"/>
            <color indexed="81"/>
            <rFont val="Tahoma"/>
            <family val="2"/>
            <charset val="238"/>
          </rPr>
          <t>See footnote 1)</t>
        </r>
      </text>
    </comment>
    <comment ref="IX53" authorId="1" shapeId="0" xr:uid="{00000000-0006-0000-0000-000005000000}">
      <text>
        <r>
          <rPr>
            <b/>
            <sz val="8"/>
            <color indexed="81"/>
            <rFont val="Tahoma"/>
            <family val="2"/>
            <charset val="238"/>
          </rPr>
          <t>Vidi fusnotu 6)</t>
        </r>
        <r>
          <rPr>
            <sz val="8"/>
            <color indexed="81"/>
            <rFont val="Tahoma"/>
            <family val="2"/>
            <charset val="238"/>
          </rPr>
          <t xml:space="preserve">
</t>
        </r>
        <r>
          <rPr>
            <i/>
            <sz val="8"/>
            <color indexed="81"/>
            <rFont val="Tahoma"/>
            <family val="2"/>
            <charset val="238"/>
          </rPr>
          <t>See footnote 6)</t>
        </r>
      </text>
    </comment>
    <comment ref="IX55" authorId="1" shapeId="0" xr:uid="{00000000-0006-0000-0000-000006000000}">
      <text>
        <r>
          <rPr>
            <b/>
            <sz val="8"/>
            <color indexed="81"/>
            <rFont val="Tahoma"/>
            <family val="2"/>
            <charset val="238"/>
          </rPr>
          <t>Vidi fusnotu 6)</t>
        </r>
        <r>
          <rPr>
            <sz val="8"/>
            <color indexed="81"/>
            <rFont val="Tahoma"/>
            <family val="2"/>
            <charset val="238"/>
          </rPr>
          <t xml:space="preserve">
</t>
        </r>
        <r>
          <rPr>
            <i/>
            <sz val="8"/>
            <color indexed="81"/>
            <rFont val="Tahoma"/>
            <family val="2"/>
            <charset val="238"/>
          </rPr>
          <t>See footnote 6)</t>
        </r>
      </text>
    </comment>
    <comment ref="IK86" authorId="0" shapeId="0" xr:uid="{00000000-0006-0000-0000-000007000000}">
      <text>
        <r>
          <rPr>
            <b/>
            <sz val="8"/>
            <color indexed="81"/>
            <rFont val="Tahoma"/>
            <family val="2"/>
            <charset val="238"/>
          </rPr>
          <t>Vidi fusnotu 9)</t>
        </r>
        <r>
          <rPr>
            <sz val="8"/>
            <color indexed="81"/>
            <rFont val="Tahoma"/>
            <family val="2"/>
            <charset val="238"/>
          </rPr>
          <t xml:space="preserve">
</t>
        </r>
        <r>
          <rPr>
            <i/>
            <sz val="8"/>
            <color indexed="81"/>
            <rFont val="Tahoma"/>
            <family val="2"/>
            <charset val="238"/>
          </rPr>
          <t>See footnote 9)</t>
        </r>
      </text>
    </comment>
    <comment ref="IL86" authorId="0" shapeId="0" xr:uid="{00000000-0006-0000-0000-000008000000}">
      <text>
        <r>
          <rPr>
            <b/>
            <sz val="8"/>
            <color indexed="81"/>
            <rFont val="Tahoma"/>
            <family val="2"/>
            <charset val="238"/>
          </rPr>
          <t>Vidi fusnotu 9) i 10)</t>
        </r>
        <r>
          <rPr>
            <sz val="8"/>
            <color indexed="81"/>
            <rFont val="Tahoma"/>
            <family val="2"/>
            <charset val="238"/>
          </rPr>
          <t xml:space="preserve">
</t>
        </r>
        <r>
          <rPr>
            <i/>
            <sz val="8"/>
            <color indexed="81"/>
            <rFont val="Tahoma"/>
            <family val="2"/>
            <charset val="238"/>
          </rPr>
          <t>See footnote 9) and 10)</t>
        </r>
      </text>
    </comment>
    <comment ref="IM86" authorId="0" shapeId="0" xr:uid="{00000000-0006-0000-0000-000009000000}">
      <text>
        <r>
          <rPr>
            <b/>
            <sz val="8"/>
            <color indexed="81"/>
            <rFont val="Tahoma"/>
            <family val="2"/>
            <charset val="238"/>
          </rPr>
          <t>Vidi fusnotu 9) i 11)</t>
        </r>
        <r>
          <rPr>
            <sz val="8"/>
            <color indexed="81"/>
            <rFont val="Tahoma"/>
            <family val="2"/>
            <charset val="238"/>
          </rPr>
          <t xml:space="preserve">
</t>
        </r>
        <r>
          <rPr>
            <i/>
            <sz val="8"/>
            <color indexed="81"/>
            <rFont val="Tahoma"/>
            <family val="2"/>
            <charset val="238"/>
          </rPr>
          <t>See footnote 9) and 11)</t>
        </r>
      </text>
    </comment>
    <comment ref="IN86" authorId="2" shapeId="0" xr:uid="{00000000-0006-0000-0000-00000A000000}">
      <text>
        <r>
          <rPr>
            <b/>
            <sz val="8"/>
            <color indexed="81"/>
            <rFont val="Tahoma"/>
            <family val="2"/>
            <charset val="238"/>
          </rPr>
          <t>Vidi fusnotu 9) i 12)</t>
        </r>
        <r>
          <rPr>
            <sz val="8"/>
            <color indexed="81"/>
            <rFont val="Tahoma"/>
            <family val="2"/>
            <charset val="238"/>
          </rPr>
          <t xml:space="preserve">
</t>
        </r>
        <r>
          <rPr>
            <i/>
            <sz val="8"/>
            <color indexed="81"/>
            <rFont val="Tahoma"/>
            <family val="2"/>
            <charset val="238"/>
          </rPr>
          <t>See footnote 9) and 12)</t>
        </r>
      </text>
    </comment>
    <comment ref="IO86" authorId="2" shapeId="0" xr:uid="{00000000-0006-0000-0000-00000B000000}">
      <text>
        <r>
          <rPr>
            <sz val="9"/>
            <color indexed="81"/>
            <rFont val="Tahoma"/>
            <family val="2"/>
            <charset val="238"/>
          </rPr>
          <t xml:space="preserve">
</t>
        </r>
        <r>
          <rPr>
            <b/>
            <i/>
            <sz val="8"/>
            <color indexed="81"/>
            <rFont val="Tahoma"/>
            <family val="2"/>
            <charset val="238"/>
          </rPr>
          <t>Vidi fusnotu 9) i 13)</t>
        </r>
        <r>
          <rPr>
            <i/>
            <sz val="8"/>
            <color indexed="81"/>
            <rFont val="Tahoma"/>
            <family val="2"/>
            <charset val="238"/>
          </rPr>
          <t xml:space="preserve">
See footnote 9) and 13)</t>
        </r>
      </text>
    </comment>
    <comment ref="IP86" authorId="2" shapeId="0" xr:uid="{00000000-0006-0000-0000-00000C000000}">
      <text>
        <r>
          <rPr>
            <b/>
            <sz val="8"/>
            <color indexed="81"/>
            <rFont val="Tahoma"/>
            <family val="2"/>
            <charset val="238"/>
          </rPr>
          <t>Vidi fusnotu 9) i 14)</t>
        </r>
        <r>
          <rPr>
            <i/>
            <sz val="8"/>
            <color indexed="81"/>
            <rFont val="Tahoma"/>
            <family val="2"/>
            <charset val="238"/>
          </rPr>
          <t xml:space="preserve">
See footnote 9) and 14)</t>
        </r>
      </text>
    </comment>
    <comment ref="IQ86" authorId="2" shapeId="0" xr:uid="{00000000-0006-0000-0000-00000D000000}">
      <text>
        <r>
          <rPr>
            <b/>
            <sz val="8"/>
            <color indexed="81"/>
            <rFont val="Tahoma"/>
            <family val="2"/>
            <charset val="238"/>
          </rPr>
          <t>Vidi fusnotu 9) i 15)</t>
        </r>
        <r>
          <rPr>
            <i/>
            <sz val="8"/>
            <color indexed="81"/>
            <rFont val="Tahoma"/>
            <family val="2"/>
            <charset val="238"/>
          </rPr>
          <t xml:space="preserve">
See footnote 9) and 15)</t>
        </r>
      </text>
    </comment>
    <comment ref="IR86" authorId="2" shapeId="0" xr:uid="{00000000-0006-0000-0000-00000E000000}">
      <text>
        <r>
          <rPr>
            <b/>
            <sz val="8"/>
            <color indexed="81"/>
            <rFont val="Tahoma"/>
            <family val="2"/>
            <charset val="238"/>
          </rPr>
          <t>Vidi fusnotu 9) i 16)</t>
        </r>
        <r>
          <rPr>
            <i/>
            <sz val="8"/>
            <color indexed="81"/>
            <rFont val="Tahoma"/>
            <family val="2"/>
            <charset val="238"/>
          </rPr>
          <t xml:space="preserve">
See footnote 9) and 16)</t>
        </r>
      </text>
    </comment>
    <comment ref="IS86" authorId="2" shapeId="0" xr:uid="{00000000-0006-0000-0000-00000F000000}">
      <text>
        <r>
          <rPr>
            <b/>
            <sz val="8"/>
            <color indexed="81"/>
            <rFont val="Tahoma"/>
            <family val="2"/>
            <charset val="238"/>
          </rPr>
          <t>Vidi fusnotu 9) i 17)</t>
        </r>
        <r>
          <rPr>
            <i/>
            <sz val="8"/>
            <color indexed="81"/>
            <rFont val="Tahoma"/>
            <family val="2"/>
            <charset val="238"/>
          </rPr>
          <t xml:space="preserve">
See footnote 9) and 17)</t>
        </r>
      </text>
    </comment>
    <comment ref="IT86" authorId="2" shapeId="0" xr:uid="{00000000-0006-0000-0000-000010000000}">
      <text>
        <r>
          <rPr>
            <b/>
            <sz val="8"/>
            <color indexed="81"/>
            <rFont val="Tahoma"/>
            <family val="2"/>
            <charset val="238"/>
          </rPr>
          <t>Vidi fusnotu 9) i 18)</t>
        </r>
        <r>
          <rPr>
            <i/>
            <sz val="8"/>
            <color indexed="81"/>
            <rFont val="Tahoma"/>
            <family val="2"/>
            <charset val="238"/>
          </rPr>
          <t xml:space="preserve">
See footnote 9) and 18)</t>
        </r>
      </text>
    </comment>
    <comment ref="IU86" authorId="2" shapeId="0" xr:uid="{00000000-0006-0000-0000-000011000000}">
      <text>
        <r>
          <rPr>
            <b/>
            <sz val="8"/>
            <color indexed="81"/>
            <rFont val="Tahoma"/>
            <family val="2"/>
            <charset val="238"/>
          </rPr>
          <t xml:space="preserve">Vidi fusnotu 9) i 19)
</t>
        </r>
        <r>
          <rPr>
            <i/>
            <sz val="8"/>
            <color indexed="81"/>
            <rFont val="Tahoma"/>
            <family val="2"/>
            <charset val="238"/>
          </rPr>
          <t>See footnote 9) and 19)</t>
        </r>
      </text>
    </comment>
    <comment ref="IV86" authorId="2" shapeId="0" xr:uid="{00000000-0006-0000-0000-000012000000}">
      <text>
        <r>
          <rPr>
            <b/>
            <sz val="8"/>
            <color indexed="81"/>
            <rFont val="Tahoma"/>
            <family val="2"/>
            <charset val="238"/>
          </rPr>
          <t xml:space="preserve">Vidi fusnotu 9) i 20)
</t>
        </r>
        <r>
          <rPr>
            <i/>
            <sz val="8"/>
            <color indexed="81"/>
            <rFont val="Tahoma"/>
            <family val="2"/>
            <charset val="238"/>
          </rPr>
          <t>See footnote 9) and 20)</t>
        </r>
      </text>
    </comment>
    <comment ref="IW86" authorId="2" shapeId="0" xr:uid="{00000000-0006-0000-0000-000013000000}">
      <text>
        <r>
          <rPr>
            <b/>
            <sz val="8"/>
            <color indexed="81"/>
            <rFont val="Tahoma"/>
            <family val="2"/>
            <charset val="238"/>
          </rPr>
          <t xml:space="preserve">Vidi fusnotu 9) i 21)
</t>
        </r>
        <r>
          <rPr>
            <i/>
            <sz val="8"/>
            <color indexed="81"/>
            <rFont val="Tahoma"/>
            <family val="2"/>
            <charset val="238"/>
          </rPr>
          <t>See footnote 9) and 21)</t>
        </r>
      </text>
    </comment>
    <comment ref="IX86" authorId="2" shapeId="0" xr:uid="{00000000-0006-0000-0000-000014000000}">
      <text>
        <r>
          <rPr>
            <b/>
            <sz val="8"/>
            <color indexed="81"/>
            <rFont val="Tahoma"/>
            <family val="2"/>
            <charset val="238"/>
          </rPr>
          <t xml:space="preserve">Vidi fusnotu 9) i 22)
</t>
        </r>
        <r>
          <rPr>
            <i/>
            <sz val="8"/>
            <color indexed="81"/>
            <rFont val="Tahoma"/>
            <family val="2"/>
            <charset val="238"/>
          </rPr>
          <t>See footnote 9) and 22)</t>
        </r>
      </text>
    </comment>
    <comment ref="IY86" authorId="2" shapeId="0" xr:uid="{00000000-0006-0000-0000-000015000000}">
      <text>
        <r>
          <rPr>
            <b/>
            <sz val="8"/>
            <color indexed="81"/>
            <rFont val="Tahoma"/>
            <family val="2"/>
            <charset val="238"/>
          </rPr>
          <t xml:space="preserve">Vidi fusnotu 9) i 23)
</t>
        </r>
        <r>
          <rPr>
            <i/>
            <sz val="8"/>
            <color indexed="81"/>
            <rFont val="Tahoma"/>
            <family val="2"/>
            <charset val="238"/>
          </rPr>
          <t>See footnote 9) and 23)</t>
        </r>
      </text>
    </comment>
    <comment ref="IK87" authorId="0" shapeId="0" xr:uid="{00000000-0006-0000-0000-000025000000}">
      <text>
        <r>
          <rPr>
            <b/>
            <sz val="8"/>
            <color indexed="81"/>
            <rFont val="Tahoma"/>
            <family val="2"/>
            <charset val="238"/>
          </rPr>
          <t>Vidi fusnotu 9)</t>
        </r>
        <r>
          <rPr>
            <sz val="8"/>
            <color indexed="81"/>
            <rFont val="Tahoma"/>
            <family val="2"/>
            <charset val="238"/>
          </rPr>
          <t xml:space="preserve">
</t>
        </r>
        <r>
          <rPr>
            <i/>
            <sz val="8"/>
            <color indexed="81"/>
            <rFont val="Tahoma"/>
            <family val="2"/>
            <charset val="238"/>
          </rPr>
          <t>See footnote 9)</t>
        </r>
      </text>
    </comment>
    <comment ref="IL87" authorId="0" shapeId="0" xr:uid="{00000000-0006-0000-0000-000026000000}">
      <text>
        <r>
          <rPr>
            <b/>
            <sz val="8"/>
            <color indexed="81"/>
            <rFont val="Tahoma"/>
            <family val="2"/>
            <charset val="238"/>
          </rPr>
          <t>Vidi fusnotu 9) i 10)</t>
        </r>
        <r>
          <rPr>
            <sz val="8"/>
            <color indexed="81"/>
            <rFont val="Tahoma"/>
            <family val="2"/>
            <charset val="238"/>
          </rPr>
          <t xml:space="preserve">
</t>
        </r>
        <r>
          <rPr>
            <i/>
            <sz val="8"/>
            <color indexed="81"/>
            <rFont val="Tahoma"/>
            <family val="2"/>
            <charset val="238"/>
          </rPr>
          <t>See footnote 9) and 10)</t>
        </r>
      </text>
    </comment>
    <comment ref="IM87" authorId="0" shapeId="0" xr:uid="{00000000-0006-0000-0000-000027000000}">
      <text>
        <r>
          <rPr>
            <b/>
            <sz val="8"/>
            <color indexed="81"/>
            <rFont val="Tahoma"/>
            <family val="2"/>
            <charset val="238"/>
          </rPr>
          <t>Vidi fusnotu 9) i 11)</t>
        </r>
        <r>
          <rPr>
            <sz val="8"/>
            <color indexed="81"/>
            <rFont val="Tahoma"/>
            <family val="2"/>
            <charset val="238"/>
          </rPr>
          <t xml:space="preserve">
</t>
        </r>
        <r>
          <rPr>
            <i/>
            <sz val="8"/>
            <color indexed="81"/>
            <rFont val="Tahoma"/>
            <family val="2"/>
            <charset val="238"/>
          </rPr>
          <t>See footnote 9) and 11)</t>
        </r>
      </text>
    </comment>
    <comment ref="IN87" authorId="2" shapeId="0" xr:uid="{00000000-0006-0000-0000-000028000000}">
      <text>
        <r>
          <rPr>
            <b/>
            <sz val="8"/>
            <color indexed="81"/>
            <rFont val="Tahoma"/>
            <family val="2"/>
            <charset val="238"/>
          </rPr>
          <t>Vidi fusnotu 9) i 12)</t>
        </r>
        <r>
          <rPr>
            <sz val="8"/>
            <color indexed="81"/>
            <rFont val="Tahoma"/>
            <family val="2"/>
            <charset val="238"/>
          </rPr>
          <t xml:space="preserve">
</t>
        </r>
        <r>
          <rPr>
            <i/>
            <sz val="8"/>
            <color indexed="81"/>
            <rFont val="Tahoma"/>
            <family val="2"/>
            <charset val="238"/>
          </rPr>
          <t>See footnote 9) and 12)</t>
        </r>
      </text>
    </comment>
    <comment ref="IO87" authorId="2" shapeId="0" xr:uid="{00000000-0006-0000-0000-000029000000}">
      <text>
        <r>
          <rPr>
            <sz val="9"/>
            <color indexed="81"/>
            <rFont val="Tahoma"/>
            <family val="2"/>
            <charset val="238"/>
          </rPr>
          <t xml:space="preserve">
</t>
        </r>
        <r>
          <rPr>
            <b/>
            <i/>
            <sz val="8"/>
            <color indexed="81"/>
            <rFont val="Tahoma"/>
            <family val="2"/>
            <charset val="238"/>
          </rPr>
          <t>Vidi fusnotu 9) i 13)</t>
        </r>
        <r>
          <rPr>
            <i/>
            <sz val="8"/>
            <color indexed="81"/>
            <rFont val="Tahoma"/>
            <family val="2"/>
            <charset val="238"/>
          </rPr>
          <t xml:space="preserve">
See footnote 9) and 13)</t>
        </r>
      </text>
    </comment>
    <comment ref="IP87" authorId="2" shapeId="0" xr:uid="{00000000-0006-0000-0000-00002A000000}">
      <text>
        <r>
          <rPr>
            <b/>
            <sz val="8"/>
            <color indexed="81"/>
            <rFont val="Tahoma"/>
            <family val="2"/>
            <charset val="238"/>
          </rPr>
          <t>Vidi fusnotu 9) i 14)</t>
        </r>
        <r>
          <rPr>
            <i/>
            <sz val="8"/>
            <color indexed="81"/>
            <rFont val="Tahoma"/>
            <family val="2"/>
            <charset val="238"/>
          </rPr>
          <t xml:space="preserve">
See footnote 9) and 14)</t>
        </r>
      </text>
    </comment>
    <comment ref="IQ87" authorId="2" shapeId="0" xr:uid="{00000000-0006-0000-0000-00002B000000}">
      <text>
        <r>
          <rPr>
            <b/>
            <sz val="8"/>
            <color indexed="81"/>
            <rFont val="Tahoma"/>
            <family val="2"/>
            <charset val="238"/>
          </rPr>
          <t>Vidi fusnotu 9) i 15)</t>
        </r>
        <r>
          <rPr>
            <i/>
            <sz val="8"/>
            <color indexed="81"/>
            <rFont val="Tahoma"/>
            <family val="2"/>
            <charset val="238"/>
          </rPr>
          <t xml:space="preserve">
See footnote 9) and 15)</t>
        </r>
      </text>
    </comment>
    <comment ref="IR87" authorId="2" shapeId="0" xr:uid="{00000000-0006-0000-0000-00002C000000}">
      <text>
        <r>
          <rPr>
            <b/>
            <sz val="8"/>
            <color indexed="81"/>
            <rFont val="Tahoma"/>
            <family val="2"/>
            <charset val="238"/>
          </rPr>
          <t>Vidi fusnotu 9) i 16)</t>
        </r>
        <r>
          <rPr>
            <i/>
            <sz val="8"/>
            <color indexed="81"/>
            <rFont val="Tahoma"/>
            <family val="2"/>
            <charset val="238"/>
          </rPr>
          <t xml:space="preserve">
See footnote 9) and 16)</t>
        </r>
      </text>
    </comment>
    <comment ref="IS87" authorId="2" shapeId="0" xr:uid="{00000000-0006-0000-0000-00002D000000}">
      <text>
        <r>
          <rPr>
            <b/>
            <sz val="8"/>
            <color indexed="81"/>
            <rFont val="Tahoma"/>
            <family val="2"/>
            <charset val="238"/>
          </rPr>
          <t>Vidi fusnotu 9) i 17)</t>
        </r>
        <r>
          <rPr>
            <i/>
            <sz val="8"/>
            <color indexed="81"/>
            <rFont val="Tahoma"/>
            <family val="2"/>
            <charset val="238"/>
          </rPr>
          <t xml:space="preserve">
See footnote 9) and 17)</t>
        </r>
      </text>
    </comment>
    <comment ref="IT87" authorId="2" shapeId="0" xr:uid="{00000000-0006-0000-0000-00002E000000}">
      <text>
        <r>
          <rPr>
            <b/>
            <sz val="8"/>
            <color indexed="81"/>
            <rFont val="Tahoma"/>
            <family val="2"/>
            <charset val="238"/>
          </rPr>
          <t>Vidi fusnotu 9) i 18)</t>
        </r>
        <r>
          <rPr>
            <i/>
            <sz val="8"/>
            <color indexed="81"/>
            <rFont val="Tahoma"/>
            <family val="2"/>
            <charset val="238"/>
          </rPr>
          <t xml:space="preserve">
See footnote 9) and 18)</t>
        </r>
      </text>
    </comment>
    <comment ref="IU87" authorId="2" shapeId="0" xr:uid="{00000000-0006-0000-0000-00002F000000}">
      <text>
        <r>
          <rPr>
            <b/>
            <sz val="8"/>
            <color indexed="81"/>
            <rFont val="Tahoma"/>
            <family val="2"/>
            <charset val="238"/>
          </rPr>
          <t xml:space="preserve">Vidi fusnotu 9) i 19)
</t>
        </r>
        <r>
          <rPr>
            <i/>
            <sz val="8"/>
            <color indexed="81"/>
            <rFont val="Tahoma"/>
            <family val="2"/>
            <charset val="238"/>
          </rPr>
          <t>See footnote 9) and 19)</t>
        </r>
      </text>
    </comment>
    <comment ref="IV87" authorId="2" shapeId="0" xr:uid="{00000000-0006-0000-0000-000030000000}">
      <text>
        <r>
          <rPr>
            <b/>
            <sz val="8"/>
            <color indexed="81"/>
            <rFont val="Tahoma"/>
            <family val="2"/>
            <charset val="238"/>
          </rPr>
          <t xml:space="preserve">Vidi fusnotu 9) i 20)
</t>
        </r>
        <r>
          <rPr>
            <i/>
            <sz val="8"/>
            <color indexed="81"/>
            <rFont val="Tahoma"/>
            <family val="2"/>
            <charset val="238"/>
          </rPr>
          <t>See footnote 9) and 20)</t>
        </r>
      </text>
    </comment>
    <comment ref="IW87" authorId="2" shapeId="0" xr:uid="{00000000-0006-0000-0000-000031000000}">
      <text>
        <r>
          <rPr>
            <b/>
            <sz val="8"/>
            <color indexed="81"/>
            <rFont val="Tahoma"/>
            <family val="2"/>
            <charset val="238"/>
          </rPr>
          <t xml:space="preserve">Vidi fusnotu 9) i 21)
</t>
        </r>
        <r>
          <rPr>
            <i/>
            <sz val="8"/>
            <color indexed="81"/>
            <rFont val="Tahoma"/>
            <family val="2"/>
            <charset val="238"/>
          </rPr>
          <t>See footnote 9) and 21)</t>
        </r>
      </text>
    </comment>
    <comment ref="IX87" authorId="2" shapeId="0" xr:uid="{00000000-0006-0000-0000-000032000000}">
      <text>
        <r>
          <rPr>
            <b/>
            <sz val="8"/>
            <color indexed="81"/>
            <rFont val="Tahoma"/>
            <family val="2"/>
            <charset val="238"/>
          </rPr>
          <t xml:space="preserve">Vidi fusnotu 9) i 22)
</t>
        </r>
        <r>
          <rPr>
            <i/>
            <sz val="8"/>
            <color indexed="81"/>
            <rFont val="Tahoma"/>
            <family val="2"/>
            <charset val="238"/>
          </rPr>
          <t>See footnote 9) and 22)</t>
        </r>
      </text>
    </comment>
    <comment ref="IY87" authorId="2" shapeId="0" xr:uid="{00000000-0006-0000-0000-000033000000}">
      <text>
        <r>
          <rPr>
            <b/>
            <sz val="8"/>
            <color indexed="81"/>
            <rFont val="Tahoma"/>
            <family val="2"/>
            <charset val="238"/>
          </rPr>
          <t xml:space="preserve">Vidi fusnotu 9) i 23)
</t>
        </r>
        <r>
          <rPr>
            <i/>
            <sz val="8"/>
            <color indexed="81"/>
            <rFont val="Tahoma"/>
            <family val="2"/>
            <charset val="238"/>
          </rPr>
          <t>See footnote 9) and 23)</t>
        </r>
      </text>
    </comment>
  </commentList>
</comments>
</file>

<file path=xl/sharedStrings.xml><?xml version="1.0" encoding="utf-8"?>
<sst xmlns="http://schemas.openxmlformats.org/spreadsheetml/2006/main" count="857" uniqueCount="651">
  <si>
    <t>REPUBLIKA HRVATSKA, OSNOVNI POKAZATELJI</t>
  </si>
  <si>
    <t>REPUBLIC OF CROATIA, BASIC INDICATORS</t>
  </si>
  <si>
    <t>Molimo korisnike da pri korištenju podataka navedu izvor.</t>
  </si>
  <si>
    <t>Users are kindly requested to state the source</t>
  </si>
  <si>
    <t>I. 2000.</t>
  </si>
  <si>
    <t>II. 2000.</t>
  </si>
  <si>
    <t>III. 2000.</t>
  </si>
  <si>
    <t>IV. 2000.</t>
  </si>
  <si>
    <t>V. 2000.</t>
  </si>
  <si>
    <t>VI. 2000.</t>
  </si>
  <si>
    <t>VII. 2000.</t>
  </si>
  <si>
    <t>VIII. 2000.</t>
  </si>
  <si>
    <t>IX. 2000.</t>
  </si>
  <si>
    <t>X. 2000.</t>
  </si>
  <si>
    <t>XI. 2000.</t>
  </si>
  <si>
    <t>XII. 2000.</t>
  </si>
  <si>
    <t>I. 2001.</t>
  </si>
  <si>
    <t>II. 2001.</t>
  </si>
  <si>
    <t>III. 2001.</t>
  </si>
  <si>
    <t>IV. 2001.</t>
  </si>
  <si>
    <t>V. 2001.</t>
  </si>
  <si>
    <t>VI. 2001.</t>
  </si>
  <si>
    <t>VII. 2001.</t>
  </si>
  <si>
    <t>VIII. 2001.</t>
  </si>
  <si>
    <t>IX. 2001.</t>
  </si>
  <si>
    <t>X. 2001.</t>
  </si>
  <si>
    <t>XI. 2001.</t>
  </si>
  <si>
    <t>XII. 2001.</t>
  </si>
  <si>
    <t>I. 2002.</t>
  </si>
  <si>
    <t>II. 2002.</t>
  </si>
  <si>
    <t>III. 2002.</t>
  </si>
  <si>
    <t>IV. 2002.</t>
  </si>
  <si>
    <t>V. 2002.</t>
  </si>
  <si>
    <t>VI. 2002.</t>
  </si>
  <si>
    <t>VII. 2002.</t>
  </si>
  <si>
    <t>VIII. 2002.</t>
  </si>
  <si>
    <t>IX. 2002.</t>
  </si>
  <si>
    <t>X. 2002.</t>
  </si>
  <si>
    <t>XI. 2002.</t>
  </si>
  <si>
    <t>XII. 2002.</t>
  </si>
  <si>
    <t>I. 2003.</t>
  </si>
  <si>
    <t>II. 2003.</t>
  </si>
  <si>
    <t>III. 2003.</t>
  </si>
  <si>
    <t>IV. 2003.</t>
  </si>
  <si>
    <t>V. 2003.</t>
  </si>
  <si>
    <t>VI. 2003.</t>
  </si>
  <si>
    <t>VII. 2003.</t>
  </si>
  <si>
    <t>VIII. 2003.</t>
  </si>
  <si>
    <t>IX. 2003.</t>
  </si>
  <si>
    <t>X. 2003.</t>
  </si>
  <si>
    <t>XI. 2003.</t>
  </si>
  <si>
    <t>XII. 2003.</t>
  </si>
  <si>
    <t>I. 2004.</t>
  </si>
  <si>
    <t>II. 2004.</t>
  </si>
  <si>
    <t>III. 2004.</t>
  </si>
  <si>
    <t>IV. 2004.</t>
  </si>
  <si>
    <t>V. 2004.</t>
  </si>
  <si>
    <t>VI. 2004.</t>
  </si>
  <si>
    <t>VII. 2004.</t>
  </si>
  <si>
    <t>VIII. 2004.</t>
  </si>
  <si>
    <t>IX. 2004.</t>
  </si>
  <si>
    <t>X. 2004.</t>
  </si>
  <si>
    <t>XI. 2004.</t>
  </si>
  <si>
    <t>XII. 2004.</t>
  </si>
  <si>
    <t>I. 2005.</t>
  </si>
  <si>
    <t>II. 2005.</t>
  </si>
  <si>
    <t>III. 2005.</t>
  </si>
  <si>
    <t>IV. 2005.</t>
  </si>
  <si>
    <t>V. 2005.</t>
  </si>
  <si>
    <t>VI. 2005.</t>
  </si>
  <si>
    <t>VII. 2005.</t>
  </si>
  <si>
    <t>VIII. 2005.</t>
  </si>
  <si>
    <t>IX. 2005.</t>
  </si>
  <si>
    <t>X. 2005.</t>
  </si>
  <si>
    <t>XI. 2005.</t>
  </si>
  <si>
    <t>XII. 2005.</t>
  </si>
  <si>
    <t>I. 2006.</t>
  </si>
  <si>
    <t>II. 2006.</t>
  </si>
  <si>
    <t>III. 2006.</t>
  </si>
  <si>
    <t>IV. 2006.</t>
  </si>
  <si>
    <t>V. 2006.</t>
  </si>
  <si>
    <t>VI. 2006.</t>
  </si>
  <si>
    <t>VII. 2006.</t>
  </si>
  <si>
    <t>VIII. 2006.</t>
  </si>
  <si>
    <t>IX. 2006.</t>
  </si>
  <si>
    <t>X. 2006.</t>
  </si>
  <si>
    <t>XI. 2006.</t>
  </si>
  <si>
    <t>XII. 2006.</t>
  </si>
  <si>
    <t>I. 2007.</t>
  </si>
  <si>
    <t>II. 2007.</t>
  </si>
  <si>
    <t>III. 2007.</t>
  </si>
  <si>
    <t>IV. 2007.</t>
  </si>
  <si>
    <t>V. 2007.</t>
  </si>
  <si>
    <t>VI. 2007.</t>
  </si>
  <si>
    <t>VII. 2007.</t>
  </si>
  <si>
    <t>VIII. 2007.</t>
  </si>
  <si>
    <t>IX. 2007.</t>
  </si>
  <si>
    <t>X. 2007.</t>
  </si>
  <si>
    <t>XI. 2007.</t>
  </si>
  <si>
    <t>XII. 2007.</t>
  </si>
  <si>
    <t>I. 2008.</t>
  </si>
  <si>
    <t>II. 2008.</t>
  </si>
  <si>
    <t>III. 2008.</t>
  </si>
  <si>
    <t>IV. 2008.</t>
  </si>
  <si>
    <t>V. 2008.</t>
  </si>
  <si>
    <t>VI. 2008.</t>
  </si>
  <si>
    <t>VII. 2008.</t>
  </si>
  <si>
    <t>VIII. 2008.</t>
  </si>
  <si>
    <t>IX. 2008.</t>
  </si>
  <si>
    <t>X. 2008.</t>
  </si>
  <si>
    <t>XI. 2008.</t>
  </si>
  <si>
    <t>XII. 2008.</t>
  </si>
  <si>
    <t>I. 2009.</t>
  </si>
  <si>
    <t>II. 2009.</t>
  </si>
  <si>
    <t>III. 2009.</t>
  </si>
  <si>
    <t>IV. 2009.</t>
  </si>
  <si>
    <t>V. 2009.</t>
  </si>
  <si>
    <t>VI. 2009.</t>
  </si>
  <si>
    <t>VII. 2009.</t>
  </si>
  <si>
    <t>VIII. 2009.</t>
  </si>
  <si>
    <t>IX. 2009.</t>
  </si>
  <si>
    <t>X. 2009.</t>
  </si>
  <si>
    <t>XI. 2009.</t>
  </si>
  <si>
    <t>XII. 2009.</t>
  </si>
  <si>
    <t>I. 2010.</t>
  </si>
  <si>
    <t>II. 2010.</t>
  </si>
  <si>
    <t>III. 2010.</t>
  </si>
  <si>
    <t>IV. 2010.</t>
  </si>
  <si>
    <t>V. 2010.</t>
  </si>
  <si>
    <t>VI. 2010.</t>
  </si>
  <si>
    <t>VII. 2010.</t>
  </si>
  <si>
    <t>VIII. 2010.</t>
  </si>
  <si>
    <t>IX. 2010.</t>
  </si>
  <si>
    <t>X. 2010.</t>
  </si>
  <si>
    <t>XI. 2010.</t>
  </si>
  <si>
    <t>XII. 2010.</t>
  </si>
  <si>
    <t>I. 2011.</t>
  </si>
  <si>
    <t>II. 2011.</t>
  </si>
  <si>
    <t>III. 2011.</t>
  </si>
  <si>
    <t>IV. 2011.</t>
  </si>
  <si>
    <t>V. 2011.</t>
  </si>
  <si>
    <t>VI. 2011.</t>
  </si>
  <si>
    <t>VII. 2011.</t>
  </si>
  <si>
    <t>VIII. 2011.</t>
  </si>
  <si>
    <t>IX. 2011.</t>
  </si>
  <si>
    <t>X. 2011.</t>
  </si>
  <si>
    <t>XI. 2011.</t>
  </si>
  <si>
    <t>XII. 2011.</t>
  </si>
  <si>
    <t>I. 2012.</t>
  </si>
  <si>
    <t>II. 2012.</t>
  </si>
  <si>
    <t>III. 2012.</t>
  </si>
  <si>
    <t>IV. 2012.</t>
  </si>
  <si>
    <t>V. 2012.</t>
  </si>
  <si>
    <t>VI. 2012.</t>
  </si>
  <si>
    <t>VII. 2012.</t>
  </si>
  <si>
    <t>VIII. 2012.</t>
  </si>
  <si>
    <t>IX. 2012.</t>
  </si>
  <si>
    <t>X. 2012.</t>
  </si>
  <si>
    <t>XI. 2012.</t>
  </si>
  <si>
    <t>XII. 2012.</t>
  </si>
  <si>
    <t>INDUSTRIJA</t>
  </si>
  <si>
    <t>INDUSTRY</t>
  </si>
  <si>
    <t>Obujam industrijske proizvodnje (g/g, stope promjene, izračunane iz izvornih indeksa), %</t>
  </si>
  <si>
    <t>Industrial Production Volume (year-on-year, change rates calculated from gross indices), %</t>
  </si>
  <si>
    <t>TRGOVINA NA MALO (od 2005.)</t>
  </si>
  <si>
    <t>RETAIL TRADE (since 2005)</t>
  </si>
  <si>
    <t>Retail Trade Turnover in Real Terms (year-on-year, change rates calculated from gross indices), %</t>
  </si>
  <si>
    <t>Retail Trade Turnover in Real Terms (year-on-year, change rates calculated from working-day adjusted indices), %</t>
  </si>
  <si>
    <t>Obujam  građevinskih radova (g/g - stope promjena izračunane iz kalendarski prilagođenih indeksa), %</t>
  </si>
  <si>
    <t>Construction Works Volume (year-on-year, change rates calculated from working-day adjusted indices), %</t>
  </si>
  <si>
    <t>TURIZAM (od 2005.)</t>
  </si>
  <si>
    <t>TOURISM (since 2005)</t>
  </si>
  <si>
    <t>ROBNA RAZMJENA S INOZEMSTVOM</t>
  </si>
  <si>
    <t>FOREIGN TRADE IN GOODS</t>
  </si>
  <si>
    <t>ZAPOSLENOST I PLAĆE</t>
  </si>
  <si>
    <t>EMPLOYMENT AND WAGES</t>
  </si>
  <si>
    <t>Nominalni rast bruto plaće (g/g, stope promjene), %</t>
  </si>
  <si>
    <t>Realni rast bruto plaće (g/g, stope promjene), %</t>
  </si>
  <si>
    <t>Nominalni rast neto plaće (g/g, stope promjene), %</t>
  </si>
  <si>
    <t>Realni rast neto plaće (g/g, stope promjene), %</t>
  </si>
  <si>
    <t>Broj nezaposlenih osoba</t>
  </si>
  <si>
    <t>Number of Unemployed Persons</t>
  </si>
  <si>
    <t>CIJENE</t>
  </si>
  <si>
    <t>PRICES</t>
  </si>
  <si>
    <t>Indeks proizvođačkih cijena (g/g, stope promjene), %</t>
  </si>
  <si>
    <t>Producer Price Index (year-on-year, change rates), %</t>
  </si>
  <si>
    <t>Indeks proizvođačkih cijena (m/m, stope promjene), %</t>
  </si>
  <si>
    <t>Producer Price Index (month-on-month, change rates), %</t>
  </si>
  <si>
    <t>broj mjeseca</t>
  </si>
  <si>
    <t>Anketna nezaposlenost</t>
  </si>
  <si>
    <t>ILO Unemployment</t>
  </si>
  <si>
    <t>Anketna zaposlenost</t>
  </si>
  <si>
    <t>ILO Employment</t>
  </si>
  <si>
    <t>I. 2013.</t>
  </si>
  <si>
    <t>II. 2013.</t>
  </si>
  <si>
    <t>III. 2013.</t>
  </si>
  <si>
    <t>IV. 2013.</t>
  </si>
  <si>
    <t>V. 2013.</t>
  </si>
  <si>
    <t>VI. 2013.</t>
  </si>
  <si>
    <t>VII. 2013.</t>
  </si>
  <si>
    <t>VIII. 2013.</t>
  </si>
  <si>
    <t>IX. 2013.</t>
  </si>
  <si>
    <t>X. 2013.</t>
  </si>
  <si>
    <t>XI. 2013.</t>
  </si>
  <si>
    <t>XII. 2013.</t>
  </si>
  <si>
    <t>I. 2014.</t>
  </si>
  <si>
    <t>II. 2014.</t>
  </si>
  <si>
    <t>III. 2014.</t>
  </si>
  <si>
    <t>IV. 2014.</t>
  </si>
  <si>
    <t>V. 2014.</t>
  </si>
  <si>
    <t>VI. 2014.</t>
  </si>
  <si>
    <t>VII. 2014.</t>
  </si>
  <si>
    <t>VIII. 2014.</t>
  </si>
  <si>
    <t>IX. 2014.</t>
  </si>
  <si>
    <t>X. 2014.</t>
  </si>
  <si>
    <t>XI. 2014.</t>
  </si>
  <si>
    <t>XII. 2014.</t>
  </si>
  <si>
    <t>I. 2015.</t>
  </si>
  <si>
    <t>II. 2015.</t>
  </si>
  <si>
    <t>III. 2015.</t>
  </si>
  <si>
    <t>IV. 2015.</t>
  </si>
  <si>
    <t>V. 2015.</t>
  </si>
  <si>
    <t>VI. 2015.</t>
  </si>
  <si>
    <t>VII. 2015.</t>
  </si>
  <si>
    <t>VIII. 2015.</t>
  </si>
  <si>
    <t>IX. 2015.</t>
  </si>
  <si>
    <t>X. 2015.</t>
  </si>
  <si>
    <t>XI. 2015.</t>
  </si>
  <si>
    <t>ANKETA O RADNOJ SNAZI</t>
  </si>
  <si>
    <t>LABOUR FORCE SURVEY</t>
  </si>
  <si>
    <t>Godina</t>
  </si>
  <si>
    <t>Tromjesečje</t>
  </si>
  <si>
    <t>Radno sposobno stanovništvo</t>
  </si>
  <si>
    <t>Aktivni (radna snaga)</t>
  </si>
  <si>
    <t>Zaposleni</t>
  </si>
  <si>
    <t>Nezaposleni</t>
  </si>
  <si>
    <t>Neaktivni</t>
  </si>
  <si>
    <t>Stopa aktivnosti, %</t>
  </si>
  <si>
    <t>Stopa nezaposlenosti, %</t>
  </si>
  <si>
    <t>Year</t>
  </si>
  <si>
    <t>Quarter</t>
  </si>
  <si>
    <t>Working-age population</t>
  </si>
  <si>
    <t>Active persons (labour force)</t>
  </si>
  <si>
    <t>Employed persons</t>
  </si>
  <si>
    <t>Unemployed persons</t>
  </si>
  <si>
    <t>Inactive persons</t>
  </si>
  <si>
    <t>Activity rate, %</t>
  </si>
  <si>
    <t>Employment rate, %</t>
  </si>
  <si>
    <t>Unemployment rate, %</t>
  </si>
  <si>
    <t>2007.</t>
  </si>
  <si>
    <t>Q1</t>
  </si>
  <si>
    <t>Q2</t>
  </si>
  <si>
    <t>Q3</t>
  </si>
  <si>
    <t>Q4</t>
  </si>
  <si>
    <t>2008.</t>
  </si>
  <si>
    <t>2009.</t>
  </si>
  <si>
    <t>2010.</t>
  </si>
  <si>
    <t>2011.</t>
  </si>
  <si>
    <t>2012.</t>
  </si>
  <si>
    <t>2013.</t>
  </si>
  <si>
    <t>2014.</t>
  </si>
  <si>
    <t>2015.</t>
  </si>
  <si>
    <t>Stopa
zaposlenosti, %</t>
  </si>
  <si>
    <t>Q/Q-4</t>
  </si>
  <si>
    <t>Q/Q-1</t>
  </si>
  <si>
    <t>2001.</t>
  </si>
  <si>
    <t>2002.</t>
  </si>
  <si>
    <t>2003.</t>
  </si>
  <si>
    <t>2004.</t>
  </si>
  <si>
    <t>2005.</t>
  </si>
  <si>
    <t>2006.</t>
  </si>
  <si>
    <t>PREGLED NAJVAŽNIJIH KRATKOROČNIH POKAZATELJA DRŽAVNOG ZAVODA ZA STATISTIKU</t>
  </si>
  <si>
    <t xml:space="preserve"> </t>
  </si>
  <si>
    <t>REVIEW OF KEY SHORT-TERM INDICATORS OF CROATIAN BUREAU OF STATISTICS</t>
  </si>
  <si>
    <t>KRATICE</t>
  </si>
  <si>
    <t>ABBREVIATIONS</t>
  </si>
  <si>
    <t>m/m</t>
  </si>
  <si>
    <t>mjesec  tekuće godine u odnosu na prethodni mjesec</t>
  </si>
  <si>
    <t>g/g</t>
  </si>
  <si>
    <t>mjesec tekuće godine u odnosu na isti mjesec prethodne godine</t>
  </si>
  <si>
    <t>ZNAKOVI</t>
  </si>
  <si>
    <t>-</t>
  </si>
  <si>
    <t>nema pojave</t>
  </si>
  <si>
    <t>…</t>
  </si>
  <si>
    <t>ne raspolažemo podatkom</t>
  </si>
  <si>
    <t>data not available</t>
  </si>
  <si>
    <t>ISPRAVCI</t>
  </si>
  <si>
    <t>CORRECTIONS</t>
  </si>
  <si>
    <t>Datum objavljivanja</t>
  </si>
  <si>
    <t>Datum ispravljanja</t>
  </si>
  <si>
    <t>Tablica</t>
  </si>
  <si>
    <t>Mjesto u tablici</t>
  </si>
  <si>
    <t xml:space="preserve">Treba pisati </t>
  </si>
  <si>
    <t xml:space="preserve">Pisalo je </t>
  </si>
  <si>
    <t>Date of publishing</t>
  </si>
  <si>
    <t>Table</t>
  </si>
  <si>
    <t xml:space="preserve">Place in table </t>
  </si>
  <si>
    <t>It should be written</t>
  </si>
  <si>
    <t>It was written</t>
  </si>
  <si>
    <t>XII. 2015.</t>
  </si>
  <si>
    <t>I. 2016.</t>
  </si>
  <si>
    <t>II. 2016.</t>
  </si>
  <si>
    <t>Retail Trade Turnover in Real Terms (month-on-month, change rates calculated from seasonally and working-day adjusted indices), %</t>
  </si>
  <si>
    <t>III. 2016.</t>
  </si>
  <si>
    <t>IV. 2016.</t>
  </si>
  <si>
    <t>2016.</t>
  </si>
  <si>
    <t>V. 2016.</t>
  </si>
  <si>
    <t>VI. 2016.</t>
  </si>
  <si>
    <t>VII. 2016.</t>
  </si>
  <si>
    <t>VIII. 2016.</t>
  </si>
  <si>
    <t>IX. 2016.</t>
  </si>
  <si>
    <t>X. 2016.</t>
  </si>
  <si>
    <t>XI. 2016.</t>
  </si>
  <si>
    <t>XII. 2016.</t>
  </si>
  <si>
    <t>I. 2017.</t>
  </si>
  <si>
    <t>II. 2017.</t>
  </si>
  <si>
    <t>III. 2017.</t>
  </si>
  <si>
    <t>-9,5</t>
  </si>
  <si>
    <t>Date of correction</t>
  </si>
  <si>
    <t>no occurrence</t>
  </si>
  <si>
    <t>SYMBOLS</t>
  </si>
  <si>
    <t>IV. 2017.</t>
  </si>
  <si>
    <t>2017.</t>
  </si>
  <si>
    <t>V. 2017.</t>
  </si>
  <si>
    <t>_</t>
  </si>
  <si>
    <t>08.06.2017.</t>
  </si>
  <si>
    <t>09.06.2017.</t>
  </si>
  <si>
    <t>VI. 2017.</t>
  </si>
  <si>
    <t>VII. 2017.</t>
  </si>
  <si>
    <t>VIII. 2017.</t>
  </si>
  <si>
    <t>0,460</t>
  </si>
  <si>
    <t>IX. 2017.</t>
  </si>
  <si>
    <t>X. 2017.</t>
  </si>
  <si>
    <t>Realne stope rasta, izvorni indeksi</t>
  </si>
  <si>
    <t>XI. 2017.</t>
  </si>
  <si>
    <t>XII. 2017.</t>
  </si>
  <si>
    <t>I. 2018.</t>
  </si>
  <si>
    <t>II. 2018.</t>
  </si>
  <si>
    <t>Obujam industrijske proizvodnje (izvorni indeksi, 2015.=100)</t>
  </si>
  <si>
    <t>Industrial Production Volume (gross indices, 2015 = 100)</t>
  </si>
  <si>
    <t>Obujam industrijske proizvodnje (kalendarski prilagođeni indeksi, 2015.=100)</t>
  </si>
  <si>
    <t>Industrial Production Volume (working-day adjusted indices, 2015 = 100)</t>
  </si>
  <si>
    <t>Obujam industrijske proizvodnje (sezonski i kalendarski prilagođeni indeksi, 2015.=100)</t>
  </si>
  <si>
    <t>Industrial Production Volume (seasonally and working-day adjusted indices, 2015 = 100)</t>
  </si>
  <si>
    <t>Retail Trade Turnover in Real Terms (gross indices, 2015 = 100)</t>
  </si>
  <si>
    <t>Retail Trade Turnover in Real Terms (seasonally and working-day adjusted indices, 2015 = 100)</t>
  </si>
  <si>
    <t>Nominal Growth of Gross Earnings (year-on-year, change rates), %</t>
  </si>
  <si>
    <t>Real Growth of Gross Earnings (year-on-year, change rates), %</t>
  </si>
  <si>
    <t>Nominal Growth of Net Earnings (year-on-year, change rates), %</t>
  </si>
  <si>
    <t>Real Growth of Net Earnings (year-on-year, change rates), %</t>
  </si>
  <si>
    <t>Obujam građevinskih radova (izvorni indeksi, 2015.=100)</t>
  </si>
  <si>
    <t>Construction Works Volume (gross indices, 2015 = 100)</t>
  </si>
  <si>
    <t>Obujam građevinskih radova (kalendarski prilagođeni indeksi, 2015.=100)</t>
  </si>
  <si>
    <t>Construction Works Volume (working-day adjusted indices,
2015 = 100)</t>
  </si>
  <si>
    <t>III. 2018.</t>
  </si>
  <si>
    <r>
      <t>Obujam građevinskih radova</t>
    </r>
    <r>
      <rPr>
        <vertAlign val="superscript"/>
        <sz val="9"/>
        <rFont val="Arial"/>
        <family val="2"/>
        <charset val="238"/>
      </rPr>
      <t>1)</t>
    </r>
    <r>
      <rPr>
        <sz val="9"/>
        <rFont val="Arial"/>
        <family val="2"/>
        <charset val="238"/>
      </rPr>
      <t xml:space="preserve"> (trend indeksi, 2015.=100)</t>
    </r>
  </si>
  <si>
    <r>
      <t>Construction Works Volume</t>
    </r>
    <r>
      <rPr>
        <i/>
        <vertAlign val="superscript"/>
        <sz val="9"/>
        <rFont val="Arial"/>
        <family val="2"/>
        <charset val="238"/>
      </rPr>
      <t>1)</t>
    </r>
    <r>
      <rPr>
        <i/>
        <sz val="9"/>
        <rFont val="Arial"/>
        <family val="2"/>
        <charset val="238"/>
      </rPr>
      <t xml:space="preserve"> (trend, 2015 = 100)</t>
    </r>
  </si>
  <si>
    <t>Obujam  građevinskih radova (g/g, stope promjena izračunane iz izvornih indeksa), %</t>
  </si>
  <si>
    <t>Construction Works Volume (year-on-year, change rates calculated from gross indices), %</t>
  </si>
  <si>
    <r>
      <t>Obujam  građevinskih radova</t>
    </r>
    <r>
      <rPr>
        <vertAlign val="superscript"/>
        <sz val="9"/>
        <rFont val="Arial"/>
        <family val="2"/>
        <charset val="238"/>
      </rPr>
      <t>1)</t>
    </r>
    <r>
      <rPr>
        <sz val="9"/>
        <rFont val="Arial"/>
        <family val="2"/>
        <charset val="238"/>
      </rPr>
      <t xml:space="preserve"> (g/g, stope promjena izračunane iz trend indeksa), %</t>
    </r>
  </si>
  <si>
    <r>
      <t>Construction Works Volume</t>
    </r>
    <r>
      <rPr>
        <i/>
        <vertAlign val="superscript"/>
        <sz val="9"/>
        <rFont val="Arial"/>
        <family val="2"/>
        <charset val="238"/>
      </rPr>
      <t>1)</t>
    </r>
    <r>
      <rPr>
        <i/>
        <sz val="9"/>
        <rFont val="Arial"/>
        <family val="2"/>
        <charset val="238"/>
      </rPr>
      <t xml:space="preserve"> (year-on-year, change rates calculated from trend), %</t>
    </r>
  </si>
  <si>
    <r>
      <t>Retail Trade Turnover in Real Terms</t>
    </r>
    <r>
      <rPr>
        <i/>
        <vertAlign val="superscript"/>
        <sz val="9"/>
        <rFont val="Arial"/>
        <family val="2"/>
        <charset val="238"/>
      </rPr>
      <t>1)</t>
    </r>
    <r>
      <rPr>
        <i/>
        <sz val="9"/>
        <rFont val="Arial"/>
        <family val="2"/>
        <charset val="238"/>
      </rPr>
      <t xml:space="preserve"> (trend, 2015 = 100)</t>
    </r>
  </si>
  <si>
    <r>
      <t>Retail Trade Turnover in Real Terms</t>
    </r>
    <r>
      <rPr>
        <i/>
        <vertAlign val="superscript"/>
        <sz val="9"/>
        <rFont val="Arial"/>
        <family val="2"/>
        <charset val="238"/>
      </rPr>
      <t>1)</t>
    </r>
    <r>
      <rPr>
        <i/>
        <sz val="9"/>
        <rFont val="Arial"/>
        <family val="2"/>
        <charset val="238"/>
      </rPr>
      <t xml:space="preserve"> (year-on-year, change rates calculated from trend), %</t>
    </r>
  </si>
  <si>
    <r>
      <t>Obujam industrijske proizvodnje</t>
    </r>
    <r>
      <rPr>
        <vertAlign val="superscript"/>
        <sz val="9"/>
        <rFont val="Arial"/>
        <family val="2"/>
        <charset val="238"/>
      </rPr>
      <t>1)</t>
    </r>
    <r>
      <rPr>
        <sz val="9"/>
        <rFont val="Arial"/>
        <family val="2"/>
        <charset val="238"/>
      </rPr>
      <t xml:space="preserve"> (trend, 2015.=100)</t>
    </r>
  </si>
  <si>
    <r>
      <t>Industrial Production Volume</t>
    </r>
    <r>
      <rPr>
        <i/>
        <vertAlign val="superscript"/>
        <sz val="9"/>
        <rFont val="Arial"/>
        <family val="2"/>
        <charset val="238"/>
      </rPr>
      <t>1)</t>
    </r>
    <r>
      <rPr>
        <i/>
        <sz val="9"/>
        <rFont val="Arial"/>
        <family val="2"/>
        <charset val="238"/>
      </rPr>
      <t xml:space="preserve"> (trend, 2015 = 100)</t>
    </r>
  </si>
  <si>
    <r>
      <t>Obujam industrijske proizvodnje</t>
    </r>
    <r>
      <rPr>
        <vertAlign val="superscript"/>
        <sz val="9"/>
        <rFont val="Arial"/>
        <family val="2"/>
        <charset val="238"/>
      </rPr>
      <t>2)</t>
    </r>
    <r>
      <rPr>
        <sz val="9"/>
        <rFont val="Arial"/>
        <family val="2"/>
        <charset val="238"/>
      </rPr>
      <t xml:space="preserve"> (g/g, stope promjene, izračunane iz kalendarski prilagođenih indeksa), %</t>
    </r>
  </si>
  <si>
    <r>
      <t>Industrial Production Volume</t>
    </r>
    <r>
      <rPr>
        <i/>
        <vertAlign val="superscript"/>
        <sz val="9"/>
        <rFont val="Arial"/>
        <family val="2"/>
        <charset val="238"/>
      </rPr>
      <t>2)</t>
    </r>
    <r>
      <rPr>
        <i/>
        <sz val="9"/>
        <rFont val="Arial"/>
        <family val="2"/>
        <charset val="238"/>
      </rPr>
      <t xml:space="preserve"> (year-on-year, change rates calculated from working-day adjusted indices), %</t>
    </r>
  </si>
  <si>
    <r>
      <t>Obujam industrijske proizvodnje</t>
    </r>
    <r>
      <rPr>
        <vertAlign val="superscript"/>
        <sz val="9"/>
        <rFont val="Arial"/>
        <family val="2"/>
        <charset val="238"/>
      </rPr>
      <t>2)</t>
    </r>
    <r>
      <rPr>
        <sz val="9"/>
        <rFont val="Arial"/>
        <family val="2"/>
        <charset val="238"/>
      </rPr>
      <t xml:space="preserve"> (m/m, stope promjene, izračunane iz sezonski i kalendarskiprilagođenih indeksa), %</t>
    </r>
  </si>
  <si>
    <r>
      <t>Industrial Production Volume</t>
    </r>
    <r>
      <rPr>
        <i/>
        <vertAlign val="superscript"/>
        <sz val="9"/>
        <rFont val="Arial"/>
        <family val="2"/>
        <charset val="238"/>
      </rPr>
      <t>2)</t>
    </r>
    <r>
      <rPr>
        <i/>
        <sz val="9"/>
        <rFont val="Arial"/>
        <family val="2"/>
        <charset val="238"/>
      </rPr>
      <t xml:space="preserve"> (month-on-month, change rates calculated from seasonally and working-day adjusted indices), %</t>
    </r>
  </si>
  <si>
    <r>
      <t>Obujam industrijske proizvodnje</t>
    </r>
    <r>
      <rPr>
        <vertAlign val="superscript"/>
        <sz val="9"/>
        <rFont val="Arial"/>
        <family val="2"/>
        <charset val="238"/>
      </rPr>
      <t>1)</t>
    </r>
    <r>
      <rPr>
        <sz val="9"/>
        <rFont val="Arial"/>
        <family val="2"/>
        <charset val="238"/>
      </rPr>
      <t xml:space="preserve"> (g/g, stope promjene, izračunane iz trenda), %</t>
    </r>
  </si>
  <si>
    <r>
      <t>Industrial Production Volume</t>
    </r>
    <r>
      <rPr>
        <i/>
        <vertAlign val="superscript"/>
        <sz val="9"/>
        <rFont val="Arial"/>
        <family val="2"/>
        <charset val="238"/>
      </rPr>
      <t>1)</t>
    </r>
    <r>
      <rPr>
        <i/>
        <sz val="9"/>
        <rFont val="Arial"/>
        <family val="2"/>
        <charset val="238"/>
      </rPr>
      <t xml:space="preserve"> (year-on-year, change rates calculated from trend), %</t>
    </r>
  </si>
  <si>
    <r>
      <t>2015.</t>
    </r>
    <r>
      <rPr>
        <vertAlign val="superscript"/>
        <sz val="9"/>
        <rFont val="Arial"/>
        <family val="2"/>
        <charset val="238"/>
      </rPr>
      <t>1)</t>
    </r>
  </si>
  <si>
    <r>
      <t>2016.</t>
    </r>
    <r>
      <rPr>
        <vertAlign val="superscript"/>
        <sz val="9"/>
        <rFont val="Arial"/>
        <family val="2"/>
        <charset val="238"/>
      </rPr>
      <t>1)</t>
    </r>
  </si>
  <si>
    <r>
      <rPr>
        <b/>
        <sz val="11"/>
        <color indexed="8"/>
        <rFont val="Arial"/>
        <family val="2"/>
      </rPr>
      <t>BRUTO DOMAĆI PROIZVOD (TRŽIŠNE CIJENE)</t>
    </r>
    <r>
      <rPr>
        <b/>
        <vertAlign val="superscript"/>
        <sz val="11"/>
        <color indexed="8"/>
        <rFont val="Arial"/>
        <family val="2"/>
      </rPr>
      <t>1)</t>
    </r>
  </si>
  <si>
    <r>
      <rPr>
        <i/>
        <sz val="11"/>
        <color rgb="FF000000"/>
        <rFont val="Arial"/>
        <family val="2"/>
      </rPr>
      <t>GROSS DOMESTIC PRODUCT (MARKET PRICES)</t>
    </r>
    <r>
      <rPr>
        <i/>
        <vertAlign val="superscript"/>
        <sz val="11"/>
        <color rgb="FF000000"/>
        <rFont val="Arial"/>
        <family val="2"/>
      </rPr>
      <t>1)</t>
    </r>
  </si>
  <si>
    <t>Napomena</t>
  </si>
  <si>
    <t>Notice</t>
  </si>
  <si>
    <r>
      <t xml:space="preserve">Vremenske serije - </t>
    </r>
    <r>
      <rPr>
        <i/>
        <sz val="9"/>
        <color theme="1"/>
        <rFont val="Arial"/>
        <family val="2"/>
      </rPr>
      <t>Time series</t>
    </r>
  </si>
  <si>
    <t>IV. 2018.</t>
  </si>
  <si>
    <t>Od svibnja 2017. zbog promjene u obuhvatu mjesečni podaci u tablici  Vremenske serije – Turizam koji se odnose na broj dolazaka turista, revidirani su za razdoblje od 2010. do 2016.</t>
  </si>
  <si>
    <t xml:space="preserve">Therefore, the data correction of 11 February 2015 is no longer published, but is available upon request.
</t>
  </si>
  <si>
    <t xml:space="preserve">Since May 2017, due to a change in the coverage, monthly data in the table Time Series – Tourism, relating to the number of tourist arrivals, have been revised for the period from 2010 to 2016.
</t>
  </si>
  <si>
    <t>Stoga se ispravak podataka od 11. veljače 2015. više ne objavljuje, ali je dostupan na zahtjev.</t>
  </si>
  <si>
    <t>2018.</t>
  </si>
  <si>
    <t>Users are kindly requested to state the source.</t>
  </si>
  <si>
    <t>V. 2018.</t>
  </si>
  <si>
    <t xml:space="preserve">2018. </t>
  </si>
  <si>
    <t>VI. 2018.</t>
  </si>
  <si>
    <t>VII. 2018.</t>
  </si>
  <si>
    <t>VIII. 2018.</t>
  </si>
  <si>
    <t>IX. 2018.</t>
  </si>
  <si>
    <t>X. 2018.</t>
  </si>
  <si>
    <t>XI. 2018.</t>
  </si>
  <si>
    <t>Obujam građevinskih radova (sezonski i kalendarski prilagođeni indeksi, 2015.=100)</t>
  </si>
  <si>
    <t>Obujam  građevinskih radova (m/m - stope promjena izračunane iz sezonski i kalendarski prilagođenih indeksa), %</t>
  </si>
  <si>
    <t>Construction Works Volume (month-on-month, change rates calculated from seasonally and working-day adjusted indices), %</t>
  </si>
  <si>
    <t>Construction Works Volume (seasonally and working-day adjusted indices, 2015 = 100)</t>
  </si>
  <si>
    <t>XII. 2018.</t>
  </si>
  <si>
    <t>I. 2019.</t>
  </si>
  <si>
    <t>II. 2019.</t>
  </si>
  <si>
    <t>III. 2019.</t>
  </si>
  <si>
    <t>IV. 2019.</t>
  </si>
  <si>
    <t>first quarter of a calendar year</t>
  </si>
  <si>
    <t>second quarter of a calendar year</t>
  </si>
  <si>
    <t>third quarter of a calendar year</t>
  </si>
  <si>
    <t>fourth quarter of a calendar year</t>
  </si>
  <si>
    <t>Nominalni promet uslužnih djelatnosti (izvorni indeksi, 2015.=100)</t>
  </si>
  <si>
    <t>Nominalni promet uslužnih djelatnosti (kalendarski prilagođeni indeksi, 2015.=100)</t>
  </si>
  <si>
    <t>Nominalni promet uslužnih djelatnosti (sezonski i kalendarski prilagođeni indeksi, 2015.=100)</t>
  </si>
  <si>
    <r>
      <t>Nominalni promet uslužnih djelatnosti</t>
    </r>
    <r>
      <rPr>
        <vertAlign val="superscript"/>
        <sz val="9"/>
        <rFont val="Arial"/>
        <family val="2"/>
        <charset val="238"/>
      </rPr>
      <t>1)</t>
    </r>
    <r>
      <rPr>
        <sz val="9"/>
        <rFont val="Arial"/>
        <family val="2"/>
        <charset val="238"/>
      </rPr>
      <t xml:space="preserve"> (trend, 2015.=100)</t>
    </r>
  </si>
  <si>
    <t>Nominalni promet uslužnih djelatnosti (g/g, stope promjene, izračunane iz izvornih indeksa), %</t>
  </si>
  <si>
    <t>Nominalni promet uslužnih djelatnosti (g/g, stope promjene, izračunane iz kalendarski prilagođenih indeksa), %</t>
  </si>
  <si>
    <r>
      <t xml:space="preserve">Nominalni promet uslužnih djelatnosti </t>
    </r>
    <r>
      <rPr>
        <vertAlign val="superscript"/>
        <sz val="9"/>
        <rFont val="Arial"/>
        <family val="2"/>
        <charset val="238"/>
      </rPr>
      <t>1)</t>
    </r>
    <r>
      <rPr>
        <sz val="9"/>
        <rFont val="Arial"/>
        <family val="2"/>
        <charset val="238"/>
      </rPr>
      <t xml:space="preserve"> (g/g, stope promjene, izračunane iz trenda), %</t>
    </r>
  </si>
  <si>
    <r>
      <t xml:space="preserve">5) </t>
    </r>
    <r>
      <rPr>
        <sz val="8"/>
        <rFont val="Arial"/>
        <family val="2"/>
        <charset val="238"/>
      </rPr>
      <t>Od 2017. poslovni subjekti spavaći i kušet-vagoni te poslovni subjekti riječnoga i pomorskog prometa (samo redovite linije) nisu više izvještajne jedinice ni vrsta smještajnog objekta u Mjesečnom istraživanju o dolascima i noćenjima turista. Zbog te promjene u obuhvatu revidirani su mjesečni podaci od 2010. do 2016. (isključeni su poslovni subjekti spavaći i kušet-vagoni te poslovni subjekti riječnoga i pomorskog prometa) kako bi serije podataka bile usporedive.</t>
    </r>
  </si>
  <si>
    <r>
      <t xml:space="preserve">5) </t>
    </r>
    <r>
      <rPr>
        <i/>
        <sz val="8"/>
        <rFont val="Arial"/>
        <family val="2"/>
        <charset val="238"/>
      </rPr>
      <t>Since 2017,  business entities sleeping cars and couchettes and business entities in river and sea water transport have no longer been considered reporting units or types of accommodation establishments in the monthly survey on tourist arrivals and nights. Due to the mentioned change in coverage, data from 2010 to 2016  were revised (by excluding business entities sleeping cars and chouchettes and business entities in river and sea water transport) in order to make data series comparable.</t>
    </r>
  </si>
  <si>
    <r>
      <t>USLUŽNE DJELATNOSTI (G-N)</t>
    </r>
    <r>
      <rPr>
        <b/>
        <vertAlign val="superscript"/>
        <sz val="11"/>
        <color theme="0"/>
        <rFont val="Arial"/>
        <family val="2"/>
        <charset val="238"/>
      </rPr>
      <t xml:space="preserve">3) </t>
    </r>
    <r>
      <rPr>
        <b/>
        <sz val="11"/>
        <color theme="0"/>
        <rFont val="Arial"/>
        <family val="2"/>
        <charset val="238"/>
      </rPr>
      <t>(od 2010.)</t>
    </r>
  </si>
  <si>
    <r>
      <t>GRAĐEVINARSTVO</t>
    </r>
    <r>
      <rPr>
        <b/>
        <vertAlign val="superscript"/>
        <sz val="11"/>
        <color theme="0"/>
        <rFont val="Arial"/>
        <family val="2"/>
        <charset val="238"/>
      </rPr>
      <t xml:space="preserve">4) </t>
    </r>
  </si>
  <si>
    <r>
      <t>CONSTRUCTION</t>
    </r>
    <r>
      <rPr>
        <i/>
        <vertAlign val="superscript"/>
        <sz val="11"/>
        <color indexed="9"/>
        <rFont val="Arial"/>
        <family val="2"/>
      </rPr>
      <t xml:space="preserve">4) </t>
    </r>
  </si>
  <si>
    <r>
      <t>Broj dolazaka turista</t>
    </r>
    <r>
      <rPr>
        <vertAlign val="superscript"/>
        <sz val="9"/>
        <rFont val="Arial"/>
        <family val="2"/>
        <charset val="238"/>
      </rPr>
      <t xml:space="preserve">5) </t>
    </r>
  </si>
  <si>
    <r>
      <t>Dolasci turista (g/g, stope promjene), %</t>
    </r>
    <r>
      <rPr>
        <vertAlign val="superscript"/>
        <sz val="9"/>
        <rFont val="Arial"/>
        <family val="2"/>
        <charset val="238"/>
      </rPr>
      <t>5)</t>
    </r>
  </si>
  <si>
    <r>
      <t>Broj noćenja turista</t>
    </r>
    <r>
      <rPr>
        <vertAlign val="superscript"/>
        <sz val="9"/>
        <rFont val="Arial"/>
        <family val="2"/>
        <charset val="238"/>
      </rPr>
      <t>5)</t>
    </r>
  </si>
  <si>
    <r>
      <t>Noćenja turista (g/g, stope promjene), %</t>
    </r>
    <r>
      <rPr>
        <vertAlign val="superscript"/>
        <sz val="9"/>
        <rFont val="Arial"/>
        <family val="2"/>
        <charset val="238"/>
      </rPr>
      <t>5)</t>
    </r>
  </si>
  <si>
    <r>
      <t>Number of Tourist Arrivals</t>
    </r>
    <r>
      <rPr>
        <i/>
        <vertAlign val="superscript"/>
        <sz val="9"/>
        <rFont val="Arial"/>
        <family val="2"/>
        <charset val="238"/>
      </rPr>
      <t xml:space="preserve">5) </t>
    </r>
  </si>
  <si>
    <r>
      <t>Number of Tourist Nights</t>
    </r>
    <r>
      <rPr>
        <i/>
        <vertAlign val="superscript"/>
        <sz val="9"/>
        <rFont val="Arial"/>
        <family val="2"/>
        <charset val="238"/>
      </rPr>
      <t>5)</t>
    </r>
  </si>
  <si>
    <r>
      <t>Tourist Nights (year-on-year, change rates), %</t>
    </r>
    <r>
      <rPr>
        <i/>
        <vertAlign val="superscript"/>
        <sz val="9"/>
        <rFont val="Arial"/>
        <family val="2"/>
        <charset val="238"/>
      </rPr>
      <t>5)</t>
    </r>
  </si>
  <si>
    <r>
      <t xml:space="preserve">SERVICE ACTIVITIES (G  </t>
    </r>
    <r>
      <rPr>
        <sz val="11"/>
        <color theme="0"/>
        <rFont val="Calibri"/>
        <family val="2"/>
        <charset val="238"/>
      </rPr>
      <t>̶</t>
    </r>
    <r>
      <rPr>
        <i/>
        <sz val="11"/>
        <color theme="0"/>
        <rFont val="Arial"/>
        <family val="2"/>
      </rPr>
      <t xml:space="preserve">  N)</t>
    </r>
    <r>
      <rPr>
        <i/>
        <vertAlign val="superscript"/>
        <sz val="11"/>
        <color theme="0"/>
        <rFont val="Arial"/>
        <family val="2"/>
      </rPr>
      <t xml:space="preserve">3) </t>
    </r>
    <r>
      <rPr>
        <i/>
        <sz val="11"/>
        <color theme="0"/>
        <rFont val="Arial"/>
        <family val="2"/>
      </rPr>
      <t>(since 2010)</t>
    </r>
  </si>
  <si>
    <r>
      <t>Turnover from service activities in nominal terms (gross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</si>
  <si>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Turnover from service activities turnover in nominal terms (seasonally and working-day adjusted indices, 2015 = 100)</t>
  </si>
  <si>
    <t>Turnover from service activities in nominal terms (year-on-year, change rates calculated from gross indices), %</t>
  </si>
  <si>
    <t>Turnover from service activities in nominal terms (year-on-year, change rates calculated from working-day adjusted indices), %</t>
  </si>
  <si>
    <r>
      <t>Turnover from service activities in nominal terms</t>
    </r>
    <r>
      <rPr>
        <i/>
        <vertAlign val="superscript"/>
        <sz val="9"/>
        <rFont val="Arial"/>
        <family val="2"/>
        <charset val="238"/>
      </rPr>
      <t>1)</t>
    </r>
    <r>
      <rPr>
        <i/>
        <sz val="9"/>
        <rFont val="Arial"/>
        <family val="2"/>
        <charset val="238"/>
      </rPr>
      <t xml:space="preserve"> (year-on-year, change rates calculated from trend), %</t>
    </r>
  </si>
  <si>
    <t>Turnover from service activities in nominal terms (working-day adjusted indices, 2015 = 100)</t>
  </si>
  <si>
    <t>Turnover from service activities in nominal terms (month-on-month, change rates calculated from seasonally and working-day adjusted indices), %</t>
  </si>
  <si>
    <t>Nominalni promet uslužnih djelatnosti (m/m, stope promjene, izračunane iz sezonski i kalendarski prilagođenih indeksa), %</t>
  </si>
  <si>
    <r>
      <t>Turnover from service activities in nominal terms</t>
    </r>
    <r>
      <rPr>
        <i/>
        <vertAlign val="superscript"/>
        <sz val="9"/>
        <rFont val="Arial"/>
        <family val="2"/>
        <charset val="238"/>
      </rPr>
      <t>1)</t>
    </r>
    <r>
      <rPr>
        <i/>
        <sz val="9"/>
        <rFont val="Arial"/>
        <family val="2"/>
        <charset val="238"/>
      </rPr>
      <t xml:space="preserve"> (trend, 2015</t>
    </r>
    <r>
      <rPr>
        <sz val="9"/>
        <rFont val="Calibri"/>
        <family val="2"/>
      </rPr>
      <t> </t>
    </r>
    <r>
      <rPr>
        <i/>
        <sz val="9"/>
        <rFont val="Arial"/>
        <family val="2"/>
        <charset val="238"/>
      </rPr>
      <t>=</t>
    </r>
    <r>
      <rPr>
        <sz val="9"/>
        <rFont val="Calibri"/>
        <family val="2"/>
      </rPr>
      <t> </t>
    </r>
    <r>
      <rPr>
        <i/>
        <sz val="9"/>
        <rFont val="Arial"/>
        <family val="2"/>
        <charset val="238"/>
      </rPr>
      <t>100)</t>
    </r>
  </si>
  <si>
    <t>Realni promet od trgovine na malo (izvorni indeksi, 2015.=100)</t>
  </si>
  <si>
    <t>Realni promet od trgovine na malo (kalendarski prilagođeni indeksi, 2015.=100)</t>
  </si>
  <si>
    <t>Realni promet od trgovine na malo (sezonski i kalendarski prilagođeni indeksi, 2015.=100)</t>
  </si>
  <si>
    <r>
      <t>Realni promet od trgovine na malo</t>
    </r>
    <r>
      <rPr>
        <vertAlign val="superscript"/>
        <sz val="9"/>
        <rFont val="Arial"/>
        <family val="2"/>
        <charset val="238"/>
      </rPr>
      <t>1)</t>
    </r>
    <r>
      <rPr>
        <sz val="9"/>
        <rFont val="Arial"/>
        <family val="2"/>
        <charset val="238"/>
      </rPr>
      <t xml:space="preserve"> (trend, 2015.=100)</t>
    </r>
  </si>
  <si>
    <t>Realni promet od trgovine na malo (g/g, stope promjene, izračunane iz izvornih indeksa), %</t>
  </si>
  <si>
    <t>Realni promet od trgovine na malo (g/g, stope promjene, izračunane iz kalendarski prilagođenih indeksa), %</t>
  </si>
  <si>
    <t>Realni promet od trgovine na malo (m/m, stope promjene, izračunane iz sezonski i kalendarski prilagođenih indeksa), %</t>
  </si>
  <si>
    <r>
      <t>Realni promet od trgovine na malo</t>
    </r>
    <r>
      <rPr>
        <vertAlign val="superscript"/>
        <sz val="9"/>
        <rFont val="Arial"/>
        <family val="2"/>
        <charset val="238"/>
      </rPr>
      <t>1)</t>
    </r>
    <r>
      <rPr>
        <sz val="9"/>
        <rFont val="Arial"/>
        <family val="2"/>
        <charset val="238"/>
      </rPr>
      <t xml:space="preserve"> (g/g, stope promjene, izračunane iz trenda), %</t>
    </r>
  </si>
  <si>
    <r>
      <t>Retail Trade Turnover in Real Terms (working-day adjusted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</si>
  <si>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Promet industrije (izvorni indeksi, 2015.=100)</t>
  </si>
  <si>
    <t>Promet industrije (kalendarski prilagođeni indeksi, 2015.=100)</t>
  </si>
  <si>
    <t>Promet industrije (sezonski i kalendarski prilagođeni indeksi, 2015.=100)</t>
  </si>
  <si>
    <r>
      <t>Promet industrije</t>
    </r>
    <r>
      <rPr>
        <vertAlign val="superscript"/>
        <sz val="9"/>
        <rFont val="Arial"/>
        <family val="2"/>
        <charset val="238"/>
      </rPr>
      <t>1)</t>
    </r>
    <r>
      <rPr>
        <sz val="9"/>
        <rFont val="Arial"/>
        <family val="2"/>
        <charset val="238"/>
      </rPr>
      <t xml:space="preserve"> (trend, 2015.=100)</t>
    </r>
  </si>
  <si>
    <t>Promet industrije (g/g, stope promjene, izračunane iz izvornih indeksa), %</t>
  </si>
  <si>
    <t>Industrial Turnover (year-on-year, change rates calculated from gross indices), %</t>
  </si>
  <si>
    <r>
      <t>Promet industrije</t>
    </r>
    <r>
      <rPr>
        <vertAlign val="superscript"/>
        <sz val="9"/>
        <rFont val="Arial"/>
        <family val="2"/>
        <charset val="238"/>
      </rPr>
      <t>2)</t>
    </r>
    <r>
      <rPr>
        <sz val="9"/>
        <rFont val="Arial"/>
        <family val="2"/>
        <charset val="238"/>
      </rPr>
      <t xml:space="preserve"> (g/g, stope promjene, izračunane iz kalendarski prilagođenih indeksa), %</t>
    </r>
  </si>
  <si>
    <r>
      <t>Industrial Turnover</t>
    </r>
    <r>
      <rPr>
        <i/>
        <vertAlign val="superscript"/>
        <sz val="9"/>
        <rFont val="Arial"/>
        <family val="2"/>
        <charset val="238"/>
      </rPr>
      <t>2)</t>
    </r>
    <r>
      <rPr>
        <i/>
        <sz val="9"/>
        <rFont val="Arial"/>
        <family val="2"/>
        <charset val="238"/>
      </rPr>
      <t xml:space="preserve"> (year-on-year, change rates calculated from working-day adjusted indices), %</t>
    </r>
  </si>
  <si>
    <r>
      <t>Promet industrije</t>
    </r>
    <r>
      <rPr>
        <vertAlign val="superscript"/>
        <sz val="9"/>
        <rFont val="Arial"/>
        <family val="2"/>
        <charset val="238"/>
      </rPr>
      <t>2)</t>
    </r>
    <r>
      <rPr>
        <sz val="9"/>
        <rFont val="Arial"/>
        <family val="2"/>
        <charset val="238"/>
      </rPr>
      <t xml:space="preserve"> (m/m, stope promjene, izračunane iz sezonski i kalendarskiprilagođenih indeksa), %</t>
    </r>
  </si>
  <si>
    <r>
      <t>Industrial Turnover</t>
    </r>
    <r>
      <rPr>
        <i/>
        <vertAlign val="superscript"/>
        <sz val="9"/>
        <rFont val="Arial"/>
        <family val="2"/>
        <charset val="238"/>
      </rPr>
      <t>2)</t>
    </r>
    <r>
      <rPr>
        <i/>
        <sz val="9"/>
        <rFont val="Arial"/>
        <family val="2"/>
        <charset val="238"/>
      </rPr>
      <t xml:space="preserve"> (month-on-month, change rates calculated from seasonally and working-day adjusted indices), %</t>
    </r>
  </si>
  <si>
    <r>
      <t>Promet industrije</t>
    </r>
    <r>
      <rPr>
        <vertAlign val="superscript"/>
        <sz val="9"/>
        <rFont val="Arial"/>
        <family val="2"/>
        <charset val="238"/>
      </rPr>
      <t>1)</t>
    </r>
    <r>
      <rPr>
        <sz val="9"/>
        <rFont val="Arial"/>
        <family val="2"/>
        <charset val="238"/>
      </rPr>
      <t xml:space="preserve"> (g/g, stope promjene, izračunane iz trenda), %</t>
    </r>
  </si>
  <si>
    <r>
      <t>Industrial Turnover</t>
    </r>
    <r>
      <rPr>
        <i/>
        <vertAlign val="superscript"/>
        <sz val="9"/>
        <rFont val="Arial"/>
        <family val="2"/>
        <charset val="238"/>
      </rPr>
      <t>1)</t>
    </r>
    <r>
      <rPr>
        <i/>
        <sz val="9"/>
        <rFont val="Arial"/>
        <family val="2"/>
        <charset val="238"/>
      </rPr>
      <t xml:space="preserve"> (year-on-year, change rates calculated from trend), %</t>
    </r>
  </si>
  <si>
    <r>
      <t>Industrial Turnover (seasonally and working-day adjusted indices, 2015</t>
    </r>
    <r>
      <rPr>
        <sz val="9"/>
        <rFont val="Arial"/>
        <family val="2"/>
        <charset val="238"/>
      </rPr>
      <t> </t>
    </r>
    <r>
      <rPr>
        <i/>
        <sz val="9"/>
        <rFont val="Arial"/>
        <family val="2"/>
        <charset val="238"/>
      </rPr>
      <t>=</t>
    </r>
    <r>
      <rPr>
        <sz val="9"/>
        <rFont val="Arial"/>
        <family val="2"/>
        <charset val="238"/>
      </rPr>
      <t> </t>
    </r>
    <r>
      <rPr>
        <i/>
        <sz val="9"/>
        <rFont val="Arial"/>
        <family val="2"/>
        <charset val="238"/>
      </rPr>
      <t>100)</t>
    </r>
  </si>
  <si>
    <t xml:space="preserve">3) Obuhvaćene su samo one uslužne djelatnosti koje su propisane Uredbom o kratkoročnim poslovnim statistikama (područja NKD-a 2007. : G, H, I, J, M (osim skupine 70.1 i odjeljaka 72 i 75) i N (bez odjeljaka 77 i 81). </t>
  </si>
  <si>
    <t xml:space="preserve">3) Only service activities prescribed by the Regulation concerning short-term statistics are included (sections of the NKD 2007.: G, H, I, J, M (except group 70.1 and divisions 72 and 75) and N (except divisions 77 and 81).
</t>
  </si>
  <si>
    <t>Industrial Turnover (gross indices, 2015 = 100)</t>
  </si>
  <si>
    <t>Industrial Turnover (working-day adjusted indices, 2015 = 100)</t>
  </si>
  <si>
    <r>
      <t>Industrial Turnover</t>
    </r>
    <r>
      <rPr>
        <i/>
        <vertAlign val="superscript"/>
        <sz val="9"/>
        <rFont val="Arial"/>
        <family val="2"/>
        <charset val="238"/>
      </rPr>
      <t>1)</t>
    </r>
    <r>
      <rPr>
        <i/>
        <sz val="9"/>
        <rFont val="Arial"/>
        <family val="2"/>
        <charset val="238"/>
      </rPr>
      <t xml:space="preserve"> (trend, 2015 = 100)</t>
    </r>
  </si>
  <si>
    <t>2019.</t>
  </si>
  <si>
    <t>V. 2019.</t>
  </si>
  <si>
    <t xml:space="preserve">2019. </t>
  </si>
  <si>
    <t>VI. 2019.</t>
  </si>
  <si>
    <t>VII. 2019.</t>
  </si>
  <si>
    <r>
      <t>Tourist Arrivals (year-on-year, change rates), %</t>
    </r>
    <r>
      <rPr>
        <i/>
        <vertAlign val="superscript"/>
        <sz val="9"/>
        <rFont val="Arial"/>
        <family val="2"/>
        <charset val="238"/>
      </rPr>
      <t>5)</t>
    </r>
  </si>
  <si>
    <t>VIII. 2019.</t>
  </si>
  <si>
    <t>IX. 2019.</t>
  </si>
  <si>
    <t>X. 2019.</t>
  </si>
  <si>
    <t>Real growth rates, gross indices</t>
  </si>
  <si>
    <t>XI. 2019.</t>
  </si>
  <si>
    <t>XII. 2019.</t>
  </si>
  <si>
    <t>I. 2020.</t>
  </si>
  <si>
    <t>Realne stope rasta  – kalendarski i sezonski prilagođeni indeksi</t>
  </si>
  <si>
    <r>
      <t xml:space="preserve">Realne stope rasta </t>
    </r>
    <r>
      <rPr>
        <b/>
        <sz val="9"/>
        <color theme="1"/>
        <rFont val="Calibri"/>
        <family val="2"/>
      </rPr>
      <t>–</t>
    </r>
    <r>
      <rPr>
        <b/>
        <sz val="9"/>
        <color theme="1"/>
        <rFont val="Arial"/>
        <family val="2"/>
        <charset val="238"/>
      </rPr>
      <t xml:space="preserve"> sezonski prilagođeni indeksi</t>
    </r>
  </si>
  <si>
    <t>Real growth rates – working-day and seasonally adjusted indices</t>
  </si>
  <si>
    <t>Real growth rates – seasonally adjusted indices</t>
  </si>
  <si>
    <t>II. 2020.</t>
  </si>
  <si>
    <t>III. 2020.</t>
  </si>
  <si>
    <r>
      <t>Broj zaposlenih u pravim osobama (g/g, stope promjene)</t>
    </r>
    <r>
      <rPr>
        <sz val="9"/>
        <rFont val="Arial"/>
        <family val="2"/>
        <charset val="238"/>
      </rPr>
      <t>, %</t>
    </r>
  </si>
  <si>
    <r>
      <t>Stopa registrirane nezaposlenosti (g/g)</t>
    </r>
    <r>
      <rPr>
        <sz val="9"/>
        <rFont val="Arial"/>
        <family val="2"/>
        <charset val="238"/>
      </rPr>
      <t>, postotni bodovi</t>
    </r>
  </si>
  <si>
    <r>
      <t>Number of Persons in Employment in Legal Entities (year-on-year, change rates)</t>
    </r>
    <r>
      <rPr>
        <i/>
        <sz val="9"/>
        <rFont val="Arial"/>
        <family val="2"/>
        <charset val="238"/>
      </rPr>
      <t>, %</t>
    </r>
  </si>
  <si>
    <r>
      <t>Registered Unemployment Rate (year-on-year)</t>
    </r>
    <r>
      <rPr>
        <i/>
        <sz val="9"/>
        <rFont val="Arial"/>
        <family val="2"/>
        <charset val="238"/>
      </rPr>
      <t>, percentage points</t>
    </r>
  </si>
  <si>
    <t>IV. 2020.</t>
  </si>
  <si>
    <r>
      <t>Indeks potrošačkih cijena</t>
    </r>
    <r>
      <rPr>
        <sz val="9"/>
        <rFont val="Arial"/>
        <family val="2"/>
        <charset val="238"/>
      </rPr>
      <t xml:space="preserve"> (g/g, stope promjene), %</t>
    </r>
  </si>
  <si>
    <r>
      <t>Consumer Price Index</t>
    </r>
    <r>
      <rPr>
        <i/>
        <sz val="9"/>
        <rFont val="Arial"/>
        <family val="2"/>
        <charset val="238"/>
      </rPr>
      <t xml:space="preserve"> (year-on-year, change rates), %</t>
    </r>
  </si>
  <si>
    <r>
      <t>Indeks potrošačkih cijena</t>
    </r>
    <r>
      <rPr>
        <sz val="9"/>
        <rFont val="Arial"/>
        <family val="2"/>
        <charset val="238"/>
      </rPr>
      <t xml:space="preserve"> (m/m, stope promjene), %</t>
    </r>
  </si>
  <si>
    <r>
      <t>Consumer Price Index</t>
    </r>
    <r>
      <rPr>
        <i/>
        <sz val="9"/>
        <rFont val="Arial"/>
        <family val="2"/>
        <charset val="238"/>
      </rPr>
      <t xml:space="preserve"> (month-on-month, change rates), %</t>
    </r>
  </si>
  <si>
    <t>2020.</t>
  </si>
  <si>
    <t>V. 2020.</t>
  </si>
  <si>
    <t>HB 55</t>
  </si>
  <si>
    <t>VI. 2020.</t>
  </si>
  <si>
    <t xml:space="preserve">Mjesečni rezultati robne razmjene Republike Hrvatske s inozemstvom smatraju se privremenima do konačne obrade tekuće godine i objavljivanja konačnih podataka. </t>
  </si>
  <si>
    <t>Stoga se ispravak podataka od 10. lipnja 2020. više ne objavljuje, ali je dostupan na zahtjev.</t>
  </si>
  <si>
    <t>Therefore, the correction of data of 10 June 2020 is no longer published, but is available upon request.</t>
  </si>
  <si>
    <t xml:space="preserve">The monthly results of foreign trade in goods of the Republic of Croatia are considered provisional until the final processing of the current year and the dissemination of final data. </t>
  </si>
  <si>
    <t>VII. 2020.</t>
  </si>
  <si>
    <t>1996.</t>
  </si>
  <si>
    <t>1997.</t>
  </si>
  <si>
    <t>1998.</t>
  </si>
  <si>
    <t>1999.</t>
  </si>
  <si>
    <t>2000.</t>
  </si>
  <si>
    <t>VIII. 2020.</t>
  </si>
  <si>
    <t>IX. 2020.</t>
  </si>
  <si>
    <t>X. 2020.</t>
  </si>
  <si>
    <t>IR 89</t>
  </si>
  <si>
    <t>IR 90</t>
  </si>
  <si>
    <t>11.11.2020.</t>
  </si>
  <si>
    <t>10.11.2020.</t>
  </si>
  <si>
    <t>Grafikoni</t>
  </si>
  <si>
    <t>Graphs</t>
  </si>
  <si>
    <t>Mjesto u grafikonima</t>
  </si>
  <si>
    <t>Place in graphs</t>
  </si>
  <si>
    <t>red 155</t>
  </si>
  <si>
    <t>Indeks proizvođačkih cijena</t>
  </si>
  <si>
    <t>-5.6</t>
  </si>
  <si>
    <t>-4.0</t>
  </si>
  <si>
    <t>Row 161</t>
  </si>
  <si>
    <t>Producer price index</t>
  </si>
  <si>
    <t>XI. 2020.</t>
  </si>
  <si>
    <t>1) Vremenske serije trend-indeksa objavljuju se pri svakoj reviziji sezonski prilagođenih podataka.</t>
  </si>
  <si>
    <t>1) Time series of trend indices are released with each revision of seasonally adjusted data.</t>
  </si>
  <si>
    <t>XII. 2020.</t>
  </si>
  <si>
    <t>I. 2021.</t>
  </si>
  <si>
    <t>II. 2021.</t>
  </si>
  <si>
    <t>III. 2021.</t>
  </si>
  <si>
    <t>IV. 2021.</t>
  </si>
  <si>
    <t>2021.</t>
  </si>
  <si>
    <t>V. 2021.</t>
  </si>
  <si>
    <r>
      <t>Izvoz, u tisućama kuna</t>
    </r>
    <r>
      <rPr>
        <vertAlign val="superscript"/>
        <sz val="9"/>
        <rFont val="Arial"/>
        <family val="2"/>
        <charset val="238"/>
      </rPr>
      <t>7)</t>
    </r>
  </si>
  <si>
    <r>
      <t>Izvoz, u kunama (g/g, stope promjene), %</t>
    </r>
    <r>
      <rPr>
        <vertAlign val="superscript"/>
        <sz val="9"/>
        <rFont val="Arial"/>
        <family val="2"/>
        <charset val="238"/>
      </rPr>
      <t>7)</t>
    </r>
  </si>
  <si>
    <r>
      <t>Uvoz, u tisućama kuna</t>
    </r>
    <r>
      <rPr>
        <vertAlign val="superscript"/>
        <sz val="9"/>
        <rFont val="Arial"/>
        <family val="2"/>
        <charset val="238"/>
      </rPr>
      <t>7)</t>
    </r>
  </si>
  <si>
    <r>
      <t>Uvoz, u kunama (g/g, stope promjene), %</t>
    </r>
    <r>
      <rPr>
        <vertAlign val="superscript"/>
        <sz val="9"/>
        <rFont val="Arial"/>
        <family val="2"/>
        <charset val="238"/>
      </rPr>
      <t>7)</t>
    </r>
  </si>
  <si>
    <r>
      <t>Saldo robne razmjene, u tisućama kuna</t>
    </r>
    <r>
      <rPr>
        <vertAlign val="superscript"/>
        <sz val="9"/>
        <rFont val="Arial"/>
        <family val="2"/>
        <charset val="238"/>
      </rPr>
      <t>7)</t>
    </r>
  </si>
  <si>
    <r>
      <t>Pokrivenost uvoza izvozom, u kunama %</t>
    </r>
    <r>
      <rPr>
        <vertAlign val="superscript"/>
        <sz val="9"/>
        <rFont val="Arial"/>
        <family val="2"/>
        <charset val="238"/>
      </rPr>
      <t>7)</t>
    </r>
  </si>
  <si>
    <r>
      <t>Izvoz, u kunama, godišnja promjena, tromjesečni prosjek, %</t>
    </r>
    <r>
      <rPr>
        <vertAlign val="superscript"/>
        <sz val="9"/>
        <rFont val="Arial"/>
        <family val="2"/>
        <charset val="238"/>
      </rPr>
      <t>7)</t>
    </r>
  </si>
  <si>
    <r>
      <t>Uvoz, u kunama, godišnja promjena, tromjesečni prosjek, %</t>
    </r>
    <r>
      <rPr>
        <vertAlign val="superscript"/>
        <sz val="9"/>
        <rFont val="Arial"/>
        <family val="2"/>
        <charset val="238"/>
      </rPr>
      <t>7)</t>
    </r>
  </si>
  <si>
    <r>
      <t>Izvoz, u tisućama eura</t>
    </r>
    <r>
      <rPr>
        <vertAlign val="superscript"/>
        <sz val="9"/>
        <rFont val="Arial"/>
        <family val="2"/>
        <charset val="238"/>
      </rPr>
      <t>7)</t>
    </r>
  </si>
  <si>
    <r>
      <t>Izvoz, u eurima (g/g, stope promjene), %</t>
    </r>
    <r>
      <rPr>
        <vertAlign val="superscript"/>
        <sz val="9"/>
        <rFont val="Arial"/>
        <family val="2"/>
        <charset val="238"/>
      </rPr>
      <t>7)</t>
    </r>
  </si>
  <si>
    <r>
      <t>Uvoz, u tisućama eura</t>
    </r>
    <r>
      <rPr>
        <vertAlign val="superscript"/>
        <sz val="9"/>
        <rFont val="Arial"/>
        <family val="2"/>
        <charset val="238"/>
      </rPr>
      <t>7)</t>
    </r>
  </si>
  <si>
    <r>
      <t>Uvoz, u eurima (g/g, stope promjene), %</t>
    </r>
    <r>
      <rPr>
        <vertAlign val="superscript"/>
        <sz val="9"/>
        <rFont val="Arial"/>
        <family val="2"/>
        <charset val="238"/>
      </rPr>
      <t>7)</t>
    </r>
  </si>
  <si>
    <r>
      <t>Saldo robne razmjene, u tisućama eura</t>
    </r>
    <r>
      <rPr>
        <vertAlign val="superscript"/>
        <sz val="9"/>
        <rFont val="Arial"/>
        <family val="2"/>
        <charset val="238"/>
      </rPr>
      <t>7)</t>
    </r>
  </si>
  <si>
    <r>
      <t>Pokrivenost uvoza izvozom, u eurima %</t>
    </r>
    <r>
      <rPr>
        <vertAlign val="superscript"/>
        <sz val="9"/>
        <rFont val="Arial"/>
        <family val="2"/>
        <charset val="238"/>
      </rPr>
      <t>7)</t>
    </r>
  </si>
  <si>
    <r>
      <t>Izvoz, u eurima, godišnja promjena, tromjesečni prosjek, %</t>
    </r>
    <r>
      <rPr>
        <vertAlign val="superscript"/>
        <sz val="9"/>
        <rFont val="Arial"/>
        <family val="2"/>
        <charset val="238"/>
      </rPr>
      <t>7)</t>
    </r>
  </si>
  <si>
    <r>
      <t>Uvoz, u eurima, godišnja promjena, tromjesečni prosjek, %</t>
    </r>
    <r>
      <rPr>
        <vertAlign val="superscript"/>
        <sz val="9"/>
        <rFont val="Arial"/>
        <family val="2"/>
        <charset val="238"/>
      </rPr>
      <t>7)</t>
    </r>
  </si>
  <si>
    <r>
      <t>Export, thousand kuna</t>
    </r>
    <r>
      <rPr>
        <i/>
        <vertAlign val="superscript"/>
        <sz val="9"/>
        <rFont val="Arial"/>
        <family val="2"/>
        <charset val="238"/>
      </rPr>
      <t>7)</t>
    </r>
  </si>
  <si>
    <r>
      <t>Export, in kuna (year-on-year, change rates), %</t>
    </r>
    <r>
      <rPr>
        <i/>
        <vertAlign val="superscript"/>
        <sz val="9"/>
        <rFont val="Arial"/>
        <family val="2"/>
        <charset val="238"/>
      </rPr>
      <t>7)</t>
    </r>
  </si>
  <si>
    <r>
      <t>Import, thousand kuna</t>
    </r>
    <r>
      <rPr>
        <i/>
        <vertAlign val="superscript"/>
        <sz val="9"/>
        <rFont val="Arial"/>
        <family val="2"/>
        <charset val="238"/>
      </rPr>
      <t>7)</t>
    </r>
  </si>
  <si>
    <r>
      <t>Import, in kuna (year-on-year, change rates), %</t>
    </r>
    <r>
      <rPr>
        <i/>
        <vertAlign val="superscript"/>
        <sz val="9"/>
        <rFont val="Arial"/>
        <family val="2"/>
        <charset val="238"/>
      </rPr>
      <t>7)</t>
    </r>
  </si>
  <si>
    <r>
      <t>Trade in Goods Balance, thousand kuna</t>
    </r>
    <r>
      <rPr>
        <i/>
        <vertAlign val="superscript"/>
        <sz val="9"/>
        <rFont val="Arial"/>
        <family val="2"/>
        <charset val="238"/>
      </rPr>
      <t>7)</t>
    </r>
  </si>
  <si>
    <r>
      <t>Coverage of Import by Export, in kuna %</t>
    </r>
    <r>
      <rPr>
        <i/>
        <vertAlign val="superscript"/>
        <sz val="9"/>
        <rFont val="Arial"/>
        <family val="2"/>
        <charset val="238"/>
      </rPr>
      <t>7)</t>
    </r>
  </si>
  <si>
    <r>
      <t>Export, in kuna, Annual Change, Quarterly Average, %</t>
    </r>
    <r>
      <rPr>
        <i/>
        <vertAlign val="superscript"/>
        <sz val="9"/>
        <rFont val="Arial"/>
        <family val="2"/>
        <charset val="238"/>
      </rPr>
      <t>7)</t>
    </r>
  </si>
  <si>
    <r>
      <t>Import, in kuna, Annual Change, Quarterly Average, %</t>
    </r>
    <r>
      <rPr>
        <i/>
        <vertAlign val="superscript"/>
        <sz val="9"/>
        <rFont val="Arial"/>
        <family val="2"/>
        <charset val="238"/>
      </rPr>
      <t>7)</t>
    </r>
  </si>
  <si>
    <r>
      <t>Export, thousand euros</t>
    </r>
    <r>
      <rPr>
        <i/>
        <vertAlign val="superscript"/>
        <sz val="9"/>
        <rFont val="Arial"/>
        <family val="2"/>
        <charset val="238"/>
      </rPr>
      <t>7)</t>
    </r>
  </si>
  <si>
    <r>
      <t>Export, in euros (year-on-year, change rates), %</t>
    </r>
    <r>
      <rPr>
        <i/>
        <vertAlign val="superscript"/>
        <sz val="9"/>
        <rFont val="Arial"/>
        <family val="2"/>
        <charset val="238"/>
      </rPr>
      <t>7)</t>
    </r>
  </si>
  <si>
    <r>
      <t>Import, thousand euros</t>
    </r>
    <r>
      <rPr>
        <i/>
        <vertAlign val="superscript"/>
        <sz val="9"/>
        <rFont val="Arial"/>
        <family val="2"/>
        <charset val="238"/>
      </rPr>
      <t>7)</t>
    </r>
  </si>
  <si>
    <r>
      <t>Import, in euros (year-on-year, change rates), %</t>
    </r>
    <r>
      <rPr>
        <i/>
        <vertAlign val="superscript"/>
        <sz val="9"/>
        <rFont val="Arial"/>
        <family val="2"/>
        <charset val="238"/>
      </rPr>
      <t>7)</t>
    </r>
  </si>
  <si>
    <r>
      <t>Trade in Goods Balance, thousand euros</t>
    </r>
    <r>
      <rPr>
        <i/>
        <vertAlign val="superscript"/>
        <sz val="9"/>
        <rFont val="Arial"/>
        <family val="2"/>
        <charset val="238"/>
      </rPr>
      <t>7)</t>
    </r>
  </si>
  <si>
    <r>
      <t>Coverage of Import by Export, in euros %</t>
    </r>
    <r>
      <rPr>
        <i/>
        <vertAlign val="superscript"/>
        <sz val="9"/>
        <rFont val="Arial"/>
        <family val="2"/>
        <charset val="238"/>
      </rPr>
      <t>7)</t>
    </r>
  </si>
  <si>
    <r>
      <t>Export, in euros, Annual Change, Quarterly Average, %</t>
    </r>
    <r>
      <rPr>
        <i/>
        <vertAlign val="superscript"/>
        <sz val="9"/>
        <rFont val="Arial"/>
        <family val="2"/>
        <charset val="238"/>
      </rPr>
      <t>7)</t>
    </r>
  </si>
  <si>
    <r>
      <t>Import, in euros, Annual Change, Quarterly Average, %</t>
    </r>
    <r>
      <rPr>
        <i/>
        <vertAlign val="superscript"/>
        <sz val="9"/>
        <rFont val="Arial"/>
        <family val="2"/>
        <charset val="238"/>
      </rPr>
      <t>7)</t>
    </r>
  </si>
  <si>
    <r>
      <t>Prosječna bruto plaća</t>
    </r>
    <r>
      <rPr>
        <vertAlign val="superscript"/>
        <sz val="9"/>
        <rFont val="Arial"/>
        <family val="2"/>
        <charset val="238"/>
      </rPr>
      <t>8)</t>
    </r>
  </si>
  <si>
    <r>
      <t>Prosječna neto plaća</t>
    </r>
    <r>
      <rPr>
        <vertAlign val="superscript"/>
        <sz val="9"/>
        <rFont val="Arial"/>
        <family val="2"/>
        <charset val="238"/>
      </rPr>
      <t>8)</t>
    </r>
  </si>
  <si>
    <r>
      <t>Average Gross Earnings</t>
    </r>
    <r>
      <rPr>
        <i/>
        <vertAlign val="superscript"/>
        <sz val="9"/>
        <rFont val="Arial"/>
        <family val="2"/>
        <charset val="238"/>
      </rPr>
      <t>8)</t>
    </r>
  </si>
  <si>
    <r>
      <t>Average Net Earnings</t>
    </r>
    <r>
      <rPr>
        <i/>
        <vertAlign val="superscript"/>
        <sz val="9"/>
        <rFont val="Arial"/>
        <family val="2"/>
        <charset val="238"/>
      </rPr>
      <t>8)</t>
    </r>
  </si>
  <si>
    <t>6) Stopa promjene veća je od 999.</t>
  </si>
  <si>
    <t>6) The rate of change exceeded 999.</t>
  </si>
  <si>
    <t xml:space="preserve">8) Prekid serije. Od siječnja 2016. podaci se preuzimaju iz JOPPD obrasca (Izvješća o primicima, porezu na dohodak i prirezu te doprinosima za obvezna osiguranja). </t>
  </si>
  <si>
    <t xml:space="preserve">8) Break in series. Since January 2016, data have been taken over from the JOPPD form (Report on income, income tax and surtax as well as contributions for mandatory insurances). </t>
  </si>
  <si>
    <r>
      <t xml:space="preserve">9) U okolnostima pandemije bolesti COVID-19 podaci o maloprodajnim cijenama prikupljaju se te se s cijenama koje se nisu mogle prikupiti postupa u skladu s Eurostatovim smjernicama za harmonizirani indeks potrošačkih cijena. Smjernicama su definirana i primjenjuju se ova osnovna načela: stabilnost ponderacijske strukture, izračun indeksa za sve kategorije klasifikacije ECOICOP te minimiziranje broja imputiranih cijena u skladu s </t>
    </r>
    <r>
      <rPr>
        <u/>
        <sz val="8"/>
        <color rgb="FF1F497D"/>
        <rFont val="Arial"/>
        <family val="2"/>
        <charset val="238"/>
      </rPr>
      <t>Eurostatovim preporukama</t>
    </r>
    <r>
      <rPr>
        <sz val="8"/>
        <rFont val="Arial"/>
        <family val="2"/>
        <charset val="238"/>
      </rPr>
      <t>.</t>
    </r>
  </si>
  <si>
    <r>
      <t xml:space="preserve">9) In the context of the COVID-19 pandemic, the data on retail prices are collected and the prices that could not be collected are treated in accordance with the Eurostat guidelines for the harmonised index of consumer prices. The guidelines define the following basic principles, which are applied accordingly: the stability of the weighting structure, the calculation of the index for all categories of the ECOICOP classification and the minimisation of the number of imputed prices according to the </t>
    </r>
    <r>
      <rPr>
        <i/>
        <u/>
        <sz val="8"/>
        <color rgb="FF1F497D"/>
        <rFont val="Arial"/>
        <family val="2"/>
        <charset val="238"/>
      </rPr>
      <t>Eurostat recommendations</t>
    </r>
    <r>
      <rPr>
        <i/>
        <sz val="8"/>
        <rFont val="Arial"/>
        <family val="2"/>
        <charset val="238"/>
      </rPr>
      <t>.</t>
    </r>
  </si>
  <si>
    <t>22) In April 2021, the share of imputed prices in the structure of the consumer price index as well as the share of imputed prices in the total number of prices was 0.9%.</t>
  </si>
  <si>
    <t>22) U travnju 2021. udio imputiranih cijena u strukturi indeksa potrošačkih cijena iznosio je 0,9%, kao i udio imputiranih cijena u ukupnom broju cijena.</t>
  </si>
  <si>
    <t>21) In March 2021, the share of imputed prices in the structure of the consumer price index was 1.1%, while the share of imputed prices in the total number of prices was 1.2%.</t>
  </si>
  <si>
    <r>
      <t xml:space="preserve">21) U ožujku 2021. udio imputiranih cijena </t>
    </r>
    <r>
      <rPr>
        <sz val="8"/>
        <color theme="1"/>
        <rFont val="Arial"/>
        <family val="2"/>
      </rPr>
      <t>iznosi</t>
    </r>
    <r>
      <rPr>
        <sz val="8"/>
        <color rgb="FF000000"/>
        <rFont val="Arial"/>
        <family val="2"/>
      </rPr>
      <t xml:space="preserve"> 1,1% strukture indeksa 
potrošačkih cijena, dok udio imputiranih cijena u ukupnom broju cijena iznosi 1,2%.  </t>
    </r>
  </si>
  <si>
    <t>20) In February 2021, the share of imputed prices in the structure of the consumer price index was 2.4%, while the share of imputed prices in the total number of prices was 2.7%.</t>
  </si>
  <si>
    <t xml:space="preserve">20) U veljači 2021. udio imputiranih cijena predstavlja 2,4% strukture indeksa potrošačkih cijena, dok udio imputiranih cijena u ukupnom broju cijena iznosi 2,7%.  </t>
  </si>
  <si>
    <t>19) In January 2021, the share of imputed prices in the structure of the consumer price index was 2.9%, while the share of imputed prices in the total number of prices was 3.2%.</t>
  </si>
  <si>
    <t xml:space="preserve">19) U siječnju 2021. udio imputiranih cijena predstavlja 2,9% strukture indeksa potrošačkih cijena, dok udio imputiranih cijena u ukupnom broju cijena iznosi 3,2%.  </t>
  </si>
  <si>
    <t>18) In December 2020, the share of imputed prices in the structure of the consumer price index was 3.9%, while the share of imputed prices in the total number of prices was 3.4%.</t>
  </si>
  <si>
    <t xml:space="preserve">18) U prosincu 2020. udio imputiranih cijena predstavlja 3,9% strukture indeksa potrošačkih cijena, dok udio imputiranih cijena u ukupnom broju cijena iznosi 3,4%.  </t>
  </si>
  <si>
    <t>17) In November 2020, the share of imputed prices in the structure of consumer price index was 0.6%.</t>
  </si>
  <si>
    <t>17) U studenome 2020. udio imputiranih cijena predstavlja 0,6% strukture indeksa potrošačkih cijena.</t>
  </si>
  <si>
    <t>16) In October 2020, the share of imputed prices in the structure of consumer price index was 0.6%.</t>
  </si>
  <si>
    <t>16) U listopadu 2020. udio imputiranih cijena predstavlja 0,6% strukture indeksa potrošačkih cijena.</t>
  </si>
  <si>
    <t>15) In September 2020, the share of imputed prices in the structure of consumer price index was 0.5%.</t>
  </si>
  <si>
    <t>15) U rujnu 2020. udio imputiranih cijena predstavlja 0,5% strukture indeksa potrošačkih cijena.</t>
  </si>
  <si>
    <t>14) In August 2020, the share of imputed prices in the structure of consumer price index was 0.6%.</t>
  </si>
  <si>
    <t>14) U kolovozu 2020. udio imputiranih cijena predstavlja 0,6% strukture indeksa potrošačkih cijena.</t>
  </si>
  <si>
    <t>13) In July 2020, the share of imputed prices in the structure of consumer price index was 0.6%.</t>
  </si>
  <si>
    <t>13) U srpnju 2020. udio imputiranih cijena predstavlja 0,6% strukture indeksa potrošačkih cijena.</t>
  </si>
  <si>
    <t>12) In June 2020, the share of imputed prices in the structure of consumer price index was 0.9%.</t>
  </si>
  <si>
    <t>12) U lipnju 2020. udio imputiranih cijena predstavlja 0,9% strukture indeksa potrošačkih cijena.</t>
  </si>
  <si>
    <t>11) In May 2020, the share of imputed prices in the structure of consumer price index was 1.7%.</t>
  </si>
  <si>
    <t>11) U svibnju 2020. udio imputiranih cijena predstavlja 1,7% strukture indeksa potrošačkih cijena.</t>
  </si>
  <si>
    <t>10) In April 2020, the share of imputed prices in the structure of Consumer price index represents 17.6% while the share of imputed prices in total number of prices represents 24.3%.</t>
  </si>
  <si>
    <t>10) U travnju 2020. udio imputiranih cijena predstavlja 17,6% strukture Indeksa potrošačkih  cijena, dok udio imputiranih cijena u ukupnom broju cijena iznosi 24,3%.</t>
  </si>
  <si>
    <t>23) U svibnju 2021. udio imputiranih cijena iznosi 0,8% strukture indeksa potrošačkih cijena, dok udio imputiranih cijena u ukupnom broju cijena iznosi 0,7%.</t>
  </si>
  <si>
    <t>23) In May 2021, the share of imputed prices in the structure of the consumer price index was 0.8%, while the share of imputed prices in the total number of prices was 0.7%.</t>
  </si>
  <si>
    <t>7) Privremeni podaci od siječnja 2021.</t>
  </si>
  <si>
    <t>7) Provisional data since January 2021.</t>
  </si>
  <si>
    <t>Privremeni podaci za 2020., u tablici Vremenske serije za područje Robne razmjene s inozemstvom postali su konačni.</t>
  </si>
  <si>
    <t>Stoga se ispravak podataka od 19. travnja 2021. više ne objavljuje, ali je dostupan na zahtjev.</t>
  </si>
  <si>
    <t>Provisional data for 2020, in the table Time Series for the domain of Foreign Trade in Goods became final.</t>
  </si>
  <si>
    <t>Therefore, the data correction of 19 April 2021 is no longer published, but it is available on request.</t>
  </si>
  <si>
    <t>VI. 2021.</t>
  </si>
  <si>
    <r>
      <t>2021</t>
    </r>
    <r>
      <rPr>
        <vertAlign val="superscript"/>
        <sz val="9"/>
        <rFont val="Arial"/>
        <family val="2"/>
        <charset val="238"/>
      </rPr>
      <t>2)</t>
    </r>
  </si>
  <si>
    <t>VII. 2021.</t>
  </si>
  <si>
    <t>VIII. 2021.</t>
  </si>
  <si>
    <t>IX. 2021.</t>
  </si>
  <si>
    <t>X. 2021.</t>
  </si>
  <si>
    <t>XI. 2021.</t>
  </si>
  <si>
    <t>XII. 2021.</t>
  </si>
  <si>
    <t>I. 2022.</t>
  </si>
  <si>
    <t xml:space="preserve">1) Podaci od prvog tromjesečja 2020. do četvrtog tromjesečja 2021. privremeni su. </t>
  </si>
  <si>
    <t xml:space="preserve">1) The data from the first quarter of 2020 to the fourth quarter of 2021 are provisional. </t>
  </si>
  <si>
    <t>Bruto domaći proizvod u četvrtom tromjesečju 2021. realno je veći za 9,7%, dok je sezonski prilagođeni tromjesečni BDP u odnosu na isto tromjesečje 2020. realno veći za 9,9%</t>
  </si>
  <si>
    <t>The gross domestic product increased in real terms by 9.7% in the fourth quarter of 2021, while the seasonally adjusted quarterly GDP increased in real terms by 9,9% compared to the same quarter of 2020.</t>
  </si>
  <si>
    <t>Kalendarski prilagođeni nominalni promet od uslužnih djelatnosti u Republici Hrvatskoj u prosincu 2021. u odnosu na prosinac 2020. porastao je za 29,8%.</t>
  </si>
  <si>
    <t>Working-day adjusted turnover from service activities in nominal terms in the Republic of Croatia in December 2021, as compared to December 2020, increased by 29.8%.</t>
  </si>
  <si>
    <t>II. 2022.</t>
  </si>
  <si>
    <t>Od siječnja do prosinca 2021. u odnosu na isto razdoblje prethodne godine izvoz Republike Hrvatske veći je za 28,2%, dok je uvoz u istom razdoblju porastao za 23,5%.</t>
  </si>
  <si>
    <t>From January to December 2021, as compared to the same period last year, the export of the Republic of Croatia increased by 28.2%, while the import increased by 23.5%.</t>
  </si>
  <si>
    <t>Cijene dobara i usluga za osobnu potrošnju, mjerene indeksom potrošačkih cijena, u veljači 2022. u odnosu na veljaču 2021. u prosjeku su više za 6,3%. Proizvođačke cijene industrijskih proizvoda u veljači 2022. u usporedbi s veljačom 2021. u prosjeku su više za 17,2%.</t>
  </si>
  <si>
    <t>The prices of goods and services for personal consumption, measured by the consumer price index, increased by 6.3% on average in February 2022 compared to February 2021. The producer prices of industrial goods in February 2022, as compared to February 2021, increased by 17.2% on average.</t>
  </si>
  <si>
    <t>U siječnju 2022. u odnosu na siječanj 2021. u komercijalnim smještajnim objektima u Republici Hrvatskoj dolazaka turista više je za 97,3%, a noćenja turista više je za 102,9%.</t>
  </si>
  <si>
    <t>In January 2022, there were 97.3% more tourist arrivals and 102.9% more tourist nights in commercial accommodation establishments in the Republic of Croatia, compared to January 2021.</t>
  </si>
  <si>
    <r>
      <t>Broj zaposlenih u pravnim osobama</t>
    </r>
    <r>
      <rPr>
        <vertAlign val="superscript"/>
        <sz val="9"/>
        <rFont val="Arial"/>
        <family val="2"/>
        <charset val="238"/>
      </rPr>
      <t>8)</t>
    </r>
    <r>
      <rPr>
        <sz val="9"/>
        <rFont val="Arial"/>
        <family val="2"/>
        <charset val="238"/>
      </rPr>
      <t xml:space="preserve"> (od siječnja 2022. nadalje podaci su privremeni)</t>
    </r>
  </si>
  <si>
    <r>
      <t>Stopa registrirane nezaposlenosti</t>
    </r>
    <r>
      <rPr>
        <vertAlign val="superscript"/>
        <sz val="9"/>
        <rFont val="Arial"/>
        <family val="2"/>
        <charset val="238"/>
      </rPr>
      <t>8)</t>
    </r>
    <r>
      <rPr>
        <sz val="9"/>
        <rFont val="Arial"/>
        <family val="2"/>
        <charset val="238"/>
      </rPr>
      <t xml:space="preserve"> (od siječnja 2022. nadalje podaci su privremeni), %</t>
    </r>
  </si>
  <si>
    <r>
      <t>Number of Persons in Employment in Legal Entities</t>
    </r>
    <r>
      <rPr>
        <i/>
        <vertAlign val="superscript"/>
        <sz val="9"/>
        <rFont val="Arial"/>
        <family val="2"/>
        <charset val="238"/>
      </rPr>
      <t xml:space="preserve">8) </t>
    </r>
    <r>
      <rPr>
        <i/>
        <sz val="9"/>
        <rFont val="Arial"/>
        <family val="2"/>
        <charset val="238"/>
      </rPr>
      <t>(since January 2022, data have been provisional)</t>
    </r>
  </si>
  <si>
    <r>
      <t>Registered unemployment rate</t>
    </r>
    <r>
      <rPr>
        <i/>
        <vertAlign val="superscript"/>
        <sz val="9"/>
        <rFont val="Arial"/>
        <family val="2"/>
        <charset val="238"/>
      </rPr>
      <t xml:space="preserve">8) </t>
    </r>
    <r>
      <rPr>
        <i/>
        <sz val="9"/>
        <rFont val="Arial"/>
        <family val="2"/>
        <charset val="238"/>
      </rPr>
      <t>(since January 2022, data have been provisional), %</t>
    </r>
  </si>
  <si>
    <t>Prosječna bruto plaća za siječanj 2022. iznosila je 9 982 kune, što je realno više za 0,8% u odnosu na siječanj 2021. Prosječna neto plaća u istom razdoblju iznosila je 
7 378 kuna, i realno je ostala na istoj razini u odnosu na siječanj 2021.</t>
  </si>
  <si>
    <t>Average gross earnings amounted to 9 982 kuna for January 2022, which is in real terms 0.8% higher than in January 2021. Average net earnings in the same period amounted to 7 378 kuna, which is in real terms remaind the same compared to January 2021.</t>
  </si>
  <si>
    <t>1) Due to availability of new and updated estimates of the total population, we underwent a data revision for 2015 and 2016 in order to make the Survey data harmonised with demographic data of the Republic of Croatia. Revised data were published on 24 March, 2017.</t>
  </si>
  <si>
    <t>1) Zbog dostupnosti novih i ažurnijih procjena ukupnog stanovništva revidirani su podaci za 2015. i 2016.  kako bi podaci Ankete o radnoj snazi bili usklađeni i s demografskim podacima Republike Hrvatske. Revidirani podaci objavljeni su 24. ožujka 2017.</t>
  </si>
  <si>
    <t>U veljači 2022. broj nezaposlenih osoba iznosio je 130 453. Registrirana nezaposlenost u veljači 2022. iznosila je 7,8%, što je za 1,8 postotnih bodova manje nego u veljači 2021.  Anketna nezaposlenost u četvrtom tromjesečju 2021. iznosila je 6,4%.</t>
  </si>
  <si>
    <t>In February 2022, the number of unemployed persons amounted to 130 453. The registered unemployment reached 7.8% in February 2022, which was 1.8 percentage points lower than in February 2021. The ILO unemployment reached 6.4% in the fourth quarter of 2021.</t>
  </si>
  <si>
    <t>2) Since 1 January 2021, the new binding Regulation (EU) No. 2019/1700 and the related Commission Implementing Regulation (EU) No. 2019/2240, concerning the labour force domain, have entered into force and their implementation caused changes in the methodology. It was therefore expected that there would be breaks in time series of data on employment and unemployment. However, analyses of the impact of those regulations on the main indicators have shown that there were no breaks in data series and that the data from the first quarter of 2021 and further on were comparable with data in previous periods.</t>
  </si>
  <si>
    <t>2) Od 1. siječnja 2021. na snazi je nova obvezujuća Uredba (EU) br. 2019/1700 i pripadajuća Provedbena uredba Komisije (EU) br. 2019/2240 za područje radne snage, čija je primjena  prouzročila promjene u metodologiji. Zbog toga se očekivalo da će doći do prekida u vremenskim serijama podataka o zaposlenosti i nezaposlenosti. Međutim, nakon provedenih analiza utjecaja ovih uredbi na osnovne pokazatelje, pokazalo se da nije došlo do prekida u vremenskim serijama podataka te da su podaci od prvog tromjesečja 2021. i  nadalje usporedivi s podacima za prethodna razdoblja.</t>
  </si>
  <si>
    <t>2) Due to the rounding of numbers and to the difference in the number of decimal places while calculating change rates, there may occur particular aberrations from the data published in the First Releases IND-2022-3-1 and IND-2022-4-1.</t>
  </si>
  <si>
    <t>2) Zbog zaokruživanja i različitog broja decimalnih mjesta pri izračunu stopa promjena može doći do odstupanja od objavljenih podataka u Priopćenjima IND-2022-3-1 i 
IND-2022-4-1.</t>
  </si>
  <si>
    <t xml:space="preserve">Kalendarski prilagođeni realni promet od trgovine na malo u Republici Hrvatskoj u veljači 2022. u odnosu na veljaču 2021. porastao je za 0,3%. </t>
  </si>
  <si>
    <t>Working-day adjusted retail trade turnover in real terms in the Republic of Croatia in February 2022, as compared to February 2021, increased by 0.3%.</t>
  </si>
  <si>
    <t>Kalendarski prilagođena industrijska proizvodnja u Republici Hrvatskoj u veljači 2022. u usporedbi sa veljačom 2021. porasla je za 4,0%.</t>
  </si>
  <si>
    <t>Working-day adjusted industrial production in the Republic of Croatia in February 2022, as compared to February 2021, increased by 4.0%.</t>
  </si>
  <si>
    <t>4) Privremeni podaci za 2022.</t>
  </si>
  <si>
    <r>
      <t xml:space="preserve">4) </t>
    </r>
    <r>
      <rPr>
        <i/>
        <sz val="8"/>
        <color theme="1"/>
        <rFont val="Arial"/>
        <family val="2"/>
        <charset val="238"/>
      </rPr>
      <t>Provisional data for 2022.</t>
    </r>
  </si>
  <si>
    <t>Kalendarski prilagođeni indeks građevinskih radova u Republici Hrvatskoj u siječnju 2022. u usporedbi sa siječnjem 2021. veći je za 4,3%.</t>
  </si>
  <si>
    <t xml:space="preserve">The working-day adjusted index of construction works in the Republic of Croatia in January 2022, as compared to January 2021, increased by 4.3%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</si>
</sst>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 #,##0\ &quot;kn&quot;_-;\-* #,##0\ &quot;kn&quot;_-;_-* &quot;-&quot;\ &quot;kn&quot;_-;_-@_-"/>
    <numFmt numFmtId="43" formatCode="_-* #,##0.00\ _k_n_-;\-* #,##0.00\ _k_n_-;_-* &quot;-&quot;??\ _k_n_-;_-@_-"/>
    <numFmt numFmtId="164" formatCode="[$-41A]mmm\-yy;@"/>
    <numFmt numFmtId="165" formatCode="0.0"/>
    <numFmt numFmtId="166" formatCode="_-* #,##0.0\ _k_n_-;\-* #,##0.0\ _k_n_-;_-* &quot;-&quot;??\ _k_n_-;_-@_-"/>
    <numFmt numFmtId="167" formatCode="0.0%"/>
    <numFmt numFmtId="168" formatCode="#,##0_ ;\-#,##0\ "/>
    <numFmt numFmtId="169" formatCode="_-* #,##0\ _k_n_-;\-* #,##0\ _k_n_-;_-* &quot;-&quot;??\ _k_n_-;_-@_-"/>
    <numFmt numFmtId="170" formatCode="#,##0.0"/>
  </numFmts>
  <fonts count="100" x14ac:knownFonts="1">
    <font>
      <sz val="11"/>
      <color theme="1"/>
      <name val="Calibri"/>
      <family val="2"/>
      <charset val="238"/>
      <scheme val="minor"/>
    </font>
    <font>
      <sz val="8"/>
      <color theme="1"/>
      <name val="Arial"/>
      <family val="2"/>
      <charset val="238"/>
    </font>
    <font>
      <sz val="8"/>
      <color theme="1"/>
      <name val="Arial"/>
      <family val="2"/>
      <charset val="238"/>
    </font>
    <font>
      <sz val="8"/>
      <color theme="1"/>
      <name val="Arial"/>
      <family val="2"/>
      <charset val="238"/>
    </font>
    <font>
      <sz val="11"/>
      <color theme="1"/>
      <name val="Calibri"/>
      <family val="2"/>
      <charset val="238"/>
      <scheme val="minor"/>
    </font>
    <font>
      <sz val="14"/>
      <color theme="1"/>
      <name val="Arial"/>
      <family val="2"/>
    </font>
    <font>
      <sz val="10"/>
      <name val="Arial"/>
      <family val="2"/>
      <charset val="238"/>
    </font>
    <font>
      <b/>
      <sz val="14"/>
      <color indexed="8"/>
      <name val="Arial"/>
      <family val="2"/>
      <charset val="238"/>
    </font>
    <font>
      <sz val="14"/>
      <color theme="1"/>
      <name val="Arial"/>
      <family val="2"/>
      <charset val="238"/>
    </font>
    <font>
      <b/>
      <i/>
      <sz val="14"/>
      <color indexed="8"/>
      <name val="Arial"/>
      <family val="2"/>
      <charset val="238"/>
    </font>
    <font>
      <b/>
      <sz val="10"/>
      <color rgb="FF1F497D"/>
      <name val="Arial"/>
      <family val="2"/>
      <charset val="238"/>
    </font>
    <font>
      <b/>
      <i/>
      <sz val="10"/>
      <color rgb="FF1F497D"/>
      <name val="Arial"/>
      <family val="2"/>
      <charset val="238"/>
    </font>
    <font>
      <sz val="10"/>
      <color theme="1"/>
      <name val="Arial"/>
      <family val="2"/>
      <charset val="238"/>
    </font>
    <font>
      <sz val="10"/>
      <color indexed="9"/>
      <name val="Arial"/>
      <family val="2"/>
      <charset val="238"/>
    </font>
    <font>
      <sz val="10"/>
      <color rgb="FFFF0000"/>
      <name val="Arial"/>
      <family val="2"/>
      <charset val="238"/>
    </font>
    <font>
      <sz val="8"/>
      <name val="Arial"/>
      <family val="2"/>
      <charset val="238"/>
    </font>
    <font>
      <i/>
      <sz val="8"/>
      <name val="Arial"/>
      <family val="2"/>
      <charset val="238"/>
    </font>
    <font>
      <i/>
      <sz val="8"/>
      <color theme="1"/>
      <name val="Arial"/>
      <family val="2"/>
      <charset val="238"/>
    </font>
    <font>
      <sz val="10"/>
      <color theme="1"/>
      <name val="Calibri"/>
      <family val="2"/>
      <charset val="238"/>
      <scheme val="minor"/>
    </font>
    <font>
      <b/>
      <i/>
      <sz val="14"/>
      <color rgb="FF000000"/>
      <name val="Arial"/>
      <family val="2"/>
      <charset val="238"/>
    </font>
    <font>
      <b/>
      <sz val="14"/>
      <color rgb="FF000000"/>
      <name val="Arial"/>
      <family val="2"/>
      <charset val="238"/>
    </font>
    <font>
      <b/>
      <sz val="16"/>
      <color theme="0"/>
      <name val="Calibri"/>
      <family val="2"/>
      <charset val="238"/>
    </font>
    <font>
      <b/>
      <sz val="14"/>
      <color theme="1"/>
      <name val="Calibri"/>
      <family val="2"/>
      <charset val="238"/>
    </font>
    <font>
      <sz val="16"/>
      <color theme="1"/>
      <name val="Calibri"/>
      <family val="2"/>
      <charset val="238"/>
      <scheme val="minor"/>
    </font>
    <font>
      <b/>
      <sz val="10"/>
      <color theme="1"/>
      <name val="Calibri"/>
      <family val="2"/>
      <charset val="238"/>
      <scheme val="minor"/>
    </font>
    <font>
      <b/>
      <sz val="10"/>
      <name val="Calibri"/>
      <family val="2"/>
      <charset val="238"/>
      <scheme val="minor"/>
    </font>
    <font>
      <b/>
      <sz val="14"/>
      <color theme="1"/>
      <name val="Arial"/>
      <family val="2"/>
      <charset val="238"/>
    </font>
    <font>
      <sz val="11"/>
      <name val="Calibri"/>
      <family val="2"/>
      <charset val="238"/>
      <scheme val="minor"/>
    </font>
    <font>
      <b/>
      <sz val="10"/>
      <color theme="1"/>
      <name val="Calibri"/>
      <family val="2"/>
      <scheme val="minor"/>
    </font>
    <font>
      <sz val="11"/>
      <color indexed="8"/>
      <name val="Calibri"/>
      <family val="2"/>
      <scheme val="minor"/>
    </font>
    <font>
      <vertAlign val="superscript"/>
      <sz val="10"/>
      <color theme="1"/>
      <name val="Calibri"/>
      <family val="2"/>
      <scheme val="minor"/>
    </font>
    <font>
      <sz val="8"/>
      <name val="Arial"/>
      <family val="2"/>
    </font>
    <font>
      <i/>
      <sz val="8"/>
      <name val="Arial"/>
      <family val="2"/>
    </font>
    <font>
      <sz val="11"/>
      <color rgb="FFFF0000"/>
      <name val="Calibri"/>
      <family val="2"/>
      <charset val="238"/>
      <scheme val="minor"/>
    </font>
    <font>
      <b/>
      <sz val="11"/>
      <color theme="1"/>
      <name val="Arial"/>
      <family val="2"/>
      <charset val="238"/>
    </font>
    <font>
      <i/>
      <sz val="11"/>
      <color rgb="FFFFFBF0"/>
      <name val="Arial"/>
      <family val="2"/>
    </font>
    <font>
      <sz val="9"/>
      <color theme="1"/>
      <name val="Calibri"/>
      <family val="2"/>
      <charset val="238"/>
      <scheme val="minor"/>
    </font>
    <font>
      <sz val="9"/>
      <color theme="1"/>
      <name val="Arial"/>
      <family val="2"/>
    </font>
    <font>
      <b/>
      <sz val="9"/>
      <color theme="1"/>
      <name val="Arial"/>
      <family val="2"/>
      <charset val="238"/>
    </font>
    <font>
      <i/>
      <sz val="9"/>
      <color theme="1"/>
      <name val="Arial"/>
      <family val="2"/>
      <charset val="238"/>
    </font>
    <font>
      <b/>
      <sz val="11"/>
      <color indexed="8"/>
      <name val="Arial"/>
      <family val="2"/>
      <charset val="238"/>
    </font>
    <font>
      <i/>
      <sz val="11"/>
      <color indexed="8"/>
      <name val="Arial"/>
      <family val="2"/>
    </font>
    <font>
      <b/>
      <sz val="11"/>
      <color indexed="9"/>
      <name val="Arial"/>
      <family val="2"/>
      <charset val="238"/>
    </font>
    <font>
      <i/>
      <sz val="11"/>
      <color indexed="9"/>
      <name val="Arial"/>
      <family val="2"/>
    </font>
    <font>
      <b/>
      <sz val="11"/>
      <color theme="0"/>
      <name val="Arial"/>
      <family val="2"/>
      <charset val="238"/>
    </font>
    <font>
      <b/>
      <vertAlign val="superscript"/>
      <sz val="11"/>
      <color theme="0"/>
      <name val="Arial"/>
      <family val="2"/>
      <charset val="238"/>
    </font>
    <font>
      <i/>
      <vertAlign val="superscript"/>
      <sz val="11"/>
      <color indexed="9"/>
      <name val="Arial"/>
      <family val="2"/>
    </font>
    <font>
      <sz val="9"/>
      <name val="Arial"/>
      <family val="2"/>
      <charset val="238"/>
    </font>
    <font>
      <vertAlign val="superscript"/>
      <sz val="9"/>
      <name val="Arial"/>
      <family val="2"/>
      <charset val="238"/>
    </font>
    <font>
      <i/>
      <sz val="9"/>
      <name val="Arial"/>
      <family val="2"/>
      <charset val="238"/>
    </font>
    <font>
      <i/>
      <vertAlign val="superscript"/>
      <sz val="9"/>
      <name val="Arial"/>
      <family val="2"/>
      <charset val="238"/>
    </font>
    <font>
      <sz val="9"/>
      <color indexed="8"/>
      <name val="Arial"/>
      <family val="2"/>
      <charset val="238"/>
    </font>
    <font>
      <sz val="9"/>
      <color theme="1"/>
      <name val="Arial"/>
      <family val="2"/>
      <charset val="238"/>
    </font>
    <font>
      <sz val="9"/>
      <name val="Arial"/>
      <family val="2"/>
    </font>
    <font>
      <b/>
      <sz val="11"/>
      <color indexed="8"/>
      <name val="Arial"/>
      <family val="2"/>
    </font>
    <font>
      <b/>
      <sz val="9"/>
      <color rgb="FF000000"/>
      <name val="Arial"/>
      <family val="2"/>
      <charset val="238"/>
    </font>
    <font>
      <i/>
      <sz val="9"/>
      <color rgb="FFFFFBF0"/>
      <name val="Arial"/>
      <family val="2"/>
    </font>
    <font>
      <sz val="9"/>
      <color rgb="FF000000"/>
      <name val="Arial"/>
      <family val="2"/>
      <charset val="238"/>
    </font>
    <font>
      <b/>
      <vertAlign val="superscript"/>
      <sz val="11"/>
      <color indexed="8"/>
      <name val="Arial"/>
      <family val="2"/>
    </font>
    <font>
      <i/>
      <sz val="11"/>
      <color rgb="FF000000"/>
      <name val="Arial"/>
      <family val="2"/>
    </font>
    <font>
      <i/>
      <vertAlign val="superscript"/>
      <sz val="11"/>
      <color rgb="FF000000"/>
      <name val="Arial"/>
      <family val="2"/>
    </font>
    <font>
      <b/>
      <sz val="9"/>
      <color theme="1"/>
      <name val="Arial"/>
      <family val="2"/>
    </font>
    <font>
      <b/>
      <sz val="9"/>
      <color theme="1"/>
      <name val="Calibri"/>
      <family val="2"/>
    </font>
    <font>
      <b/>
      <i/>
      <sz val="9"/>
      <color theme="0"/>
      <name val="Arial"/>
      <family val="2"/>
      <charset val="238"/>
    </font>
    <font>
      <i/>
      <sz val="9"/>
      <color theme="0"/>
      <name val="Arial"/>
      <family val="2"/>
    </font>
    <font>
      <sz val="9"/>
      <color theme="0"/>
      <name val="Arial"/>
      <family val="2"/>
    </font>
    <font>
      <b/>
      <sz val="11"/>
      <color theme="0"/>
      <name val="Arial"/>
      <family val="2"/>
    </font>
    <font>
      <b/>
      <sz val="9"/>
      <name val="Arial"/>
      <family val="2"/>
    </font>
    <font>
      <i/>
      <sz val="11"/>
      <color theme="0"/>
      <name val="Arial"/>
      <family val="2"/>
    </font>
    <font>
      <i/>
      <sz val="11"/>
      <color theme="1"/>
      <name val="Arial"/>
      <family val="2"/>
    </font>
    <font>
      <b/>
      <sz val="9"/>
      <color rgb="FFC00000"/>
      <name val="Arial"/>
      <family val="2"/>
      <charset val="238"/>
    </font>
    <font>
      <sz val="9"/>
      <color rgb="FFFF0000"/>
      <name val="Arial"/>
      <family val="2"/>
      <charset val="238"/>
    </font>
    <font>
      <sz val="9"/>
      <color indexed="9"/>
      <name val="Arial"/>
      <family val="2"/>
      <charset val="238"/>
    </font>
    <font>
      <b/>
      <sz val="9"/>
      <color rgb="FFFF0000"/>
      <name val="Arial"/>
      <family val="2"/>
      <charset val="238"/>
    </font>
    <font>
      <b/>
      <sz val="10"/>
      <name val="Arial"/>
      <family val="2"/>
    </font>
    <font>
      <b/>
      <i/>
      <sz val="10"/>
      <name val="Arial"/>
      <family val="2"/>
      <charset val="238"/>
    </font>
    <font>
      <i/>
      <sz val="9"/>
      <name val="Arial"/>
      <family val="2"/>
    </font>
    <font>
      <i/>
      <sz val="9"/>
      <color theme="1"/>
      <name val="Arial"/>
      <family val="2"/>
    </font>
    <font>
      <sz val="8"/>
      <color theme="1"/>
      <name val="Arial"/>
      <family val="2"/>
    </font>
    <font>
      <sz val="8"/>
      <color theme="1"/>
      <name val="Calibri"/>
      <family val="2"/>
      <charset val="238"/>
      <scheme val="minor"/>
    </font>
    <font>
      <sz val="9"/>
      <color theme="0"/>
      <name val="Arial"/>
      <family val="2"/>
      <charset val="238"/>
    </font>
    <font>
      <sz val="9"/>
      <color theme="0"/>
      <name val="Calibri"/>
      <family val="2"/>
      <charset val="238"/>
      <scheme val="minor"/>
    </font>
    <font>
      <i/>
      <sz val="9"/>
      <color theme="0"/>
      <name val="Arial"/>
      <family val="2"/>
      <charset val="238"/>
    </font>
    <font>
      <i/>
      <sz val="9"/>
      <color rgb="FF000000"/>
      <name val="Arial"/>
      <family val="2"/>
      <charset val="238"/>
    </font>
    <font>
      <i/>
      <vertAlign val="superscript"/>
      <sz val="11"/>
      <color theme="0"/>
      <name val="Arial"/>
      <family val="2"/>
    </font>
    <font>
      <sz val="11"/>
      <color theme="0"/>
      <name val="Calibri"/>
      <family val="2"/>
      <charset val="238"/>
    </font>
    <font>
      <sz val="9"/>
      <name val="Calibri"/>
      <family val="2"/>
    </font>
    <font>
      <sz val="9"/>
      <name val="Calibri"/>
      <family val="2"/>
      <charset val="238"/>
      <scheme val="minor"/>
    </font>
    <font>
      <b/>
      <sz val="8"/>
      <color indexed="81"/>
      <name val="Tahoma"/>
      <family val="2"/>
      <charset val="238"/>
    </font>
    <font>
      <sz val="8"/>
      <color indexed="81"/>
      <name val="Tahoma"/>
      <family val="2"/>
      <charset val="238"/>
    </font>
    <font>
      <i/>
      <sz val="8"/>
      <color indexed="81"/>
      <name val="Tahoma"/>
      <family val="2"/>
      <charset val="238"/>
    </font>
    <font>
      <u/>
      <sz val="11"/>
      <color theme="10"/>
      <name val="Calibri"/>
      <family val="2"/>
      <charset val="238"/>
      <scheme val="minor"/>
    </font>
    <font>
      <b/>
      <i/>
      <sz val="8"/>
      <color indexed="81"/>
      <name val="Tahoma"/>
      <family val="2"/>
      <charset val="238"/>
    </font>
    <font>
      <sz val="9"/>
      <color indexed="81"/>
      <name val="Tahoma"/>
      <family val="2"/>
      <charset val="238"/>
    </font>
    <font>
      <u/>
      <sz val="8"/>
      <color rgb="FF1F497D"/>
      <name val="Arial"/>
      <family val="2"/>
      <charset val="238"/>
    </font>
    <font>
      <i/>
      <u/>
      <sz val="8"/>
      <color rgb="FF1F497D"/>
      <name val="Arial"/>
      <family val="2"/>
      <charset val="238"/>
    </font>
    <font>
      <sz val="8"/>
      <color rgb="FF000000"/>
      <name val="Arial"/>
      <family val="2"/>
    </font>
    <font>
      <sz val="10"/>
      <color theme="0"/>
      <name val="Arial"/>
      <family val="2"/>
      <charset val="238"/>
    </font>
    <font>
      <sz val="9"/>
      <color indexed="8"/>
      <name val="Arial"/>
      <family val="2"/>
    </font>
    <font>
      <sz val="9"/>
      <color rgb="FFFF000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rgb="FFDCE6F1"/>
        <bgColor indexed="64"/>
      </patternFill>
    </fill>
    <fill>
      <patternFill patternType="solid">
        <fgColor rgb="FF1F497D"/>
        <bgColor indexed="64"/>
      </patternFill>
    </fill>
    <fill>
      <patternFill patternType="solid">
        <fgColor rgb="FFFFFFFF"/>
        <bgColor indexed="64"/>
      </patternFill>
    </fill>
  </fills>
  <borders count="33">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diagonal/>
    </border>
    <border>
      <left/>
      <right/>
      <top style="thin">
        <color indexed="64"/>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bottom/>
      <diagonal/>
    </border>
    <border>
      <left style="thin">
        <color indexed="64"/>
      </left>
      <right style="thin">
        <color indexed="64"/>
      </right>
      <top/>
      <bottom style="thin">
        <color theme="1"/>
      </bottom>
      <diagonal/>
    </border>
    <border>
      <left/>
      <right style="thin">
        <color indexed="64"/>
      </right>
      <top style="thin">
        <color indexed="64"/>
      </top>
      <bottom style="thin">
        <color theme="1"/>
      </bottom>
      <diagonal/>
    </border>
    <border>
      <left/>
      <right/>
      <top/>
      <bottom style="thin">
        <color theme="1"/>
      </bottom>
      <diagonal/>
    </border>
    <border>
      <left/>
      <right style="thin">
        <color indexed="64"/>
      </right>
      <top/>
      <bottom style="thin">
        <color theme="1"/>
      </bottom>
      <diagonal/>
    </border>
    <border>
      <left style="thin">
        <color theme="0"/>
      </left>
      <right/>
      <top style="thin">
        <color theme="0"/>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bottom/>
      <diagonal/>
    </border>
    <border>
      <left style="thin">
        <color indexed="64"/>
      </left>
      <right style="thin">
        <color indexed="64"/>
      </right>
      <top style="thin">
        <color theme="1"/>
      </top>
      <bottom/>
      <diagonal/>
    </border>
    <border>
      <left style="thin">
        <color indexed="64"/>
      </left>
      <right style="thin">
        <color indexed="64"/>
      </right>
      <top/>
      <bottom/>
      <diagonal/>
    </border>
    <border>
      <left style="thin">
        <color theme="0" tint="-0.14993743705557422"/>
      </left>
      <right style="thin">
        <color theme="0" tint="-0.14993743705557422"/>
      </right>
      <top style="thin">
        <color theme="0" tint="-0.14996795556505021"/>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8">
    <xf numFmtId="0" fontId="0" fillId="0" borderId="0"/>
    <xf numFmtId="43" fontId="4" fillId="0" borderId="0" applyFont="0" applyFill="0" applyBorder="0" applyAlignment="0" applyProtection="0"/>
    <xf numFmtId="9" fontId="4" fillId="0" borderId="0" applyFont="0" applyFill="0" applyBorder="0" applyAlignment="0" applyProtection="0"/>
    <xf numFmtId="0" fontId="6" fillId="0" borderId="0"/>
    <xf numFmtId="0" fontId="6" fillId="0" borderId="0"/>
    <xf numFmtId="42" fontId="4" fillId="0" borderId="0" applyFont="0" applyFill="0" applyBorder="0" applyAlignment="0" applyProtection="0"/>
    <xf numFmtId="0" fontId="29" fillId="0" borderId="0"/>
    <xf numFmtId="0" fontId="91" fillId="0" borderId="0" applyNumberFormat="0" applyFill="0" applyBorder="0" applyAlignment="0" applyProtection="0"/>
  </cellStyleXfs>
  <cellXfs count="302">
    <xf numFmtId="0" fontId="0" fillId="0" borderId="0" xfId="0"/>
    <xf numFmtId="0" fontId="5" fillId="0" borderId="0" xfId="0" applyFont="1"/>
    <xf numFmtId="0" fontId="8" fillId="0" borderId="0" xfId="0" applyFont="1" applyAlignment="1">
      <alignment vertical="center"/>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2" borderId="1" xfId="0" applyFont="1" applyFill="1" applyBorder="1" applyAlignment="1">
      <alignment horizontal="center" vertical="center"/>
    </xf>
    <xf numFmtId="0" fontId="13" fillId="3" borderId="0" xfId="3" applyNumberFormat="1" applyFont="1" applyFill="1" applyBorder="1" applyAlignment="1" applyProtection="1">
      <alignment horizontal="center" vertical="center"/>
      <protection locked="0"/>
    </xf>
    <xf numFmtId="0" fontId="13" fillId="3" borderId="0" xfId="3" applyNumberFormat="1" applyFont="1" applyFill="1" applyBorder="1" applyAlignment="1" applyProtection="1">
      <alignment vertical="center"/>
      <protection locked="0"/>
    </xf>
    <xf numFmtId="0" fontId="14" fillId="0" borderId="0" xfId="0" applyFont="1"/>
    <xf numFmtId="0" fontId="15" fillId="0" borderId="0" xfId="0" applyFont="1" applyAlignment="1">
      <alignment horizontal="left" vertical="top" wrapText="1"/>
    </xf>
    <xf numFmtId="0" fontId="12" fillId="0" borderId="0" xfId="0" applyFont="1"/>
    <xf numFmtId="0" fontId="12" fillId="0" borderId="0" xfId="0" applyFont="1" applyAlignment="1">
      <alignment vertical="center"/>
    </xf>
    <xf numFmtId="0" fontId="0" fillId="0" borderId="3" xfId="0" applyBorder="1"/>
    <xf numFmtId="0" fontId="12" fillId="0" borderId="0" xfId="0" applyFont="1" applyBorder="1"/>
    <xf numFmtId="164" fontId="9" fillId="0" borderId="0" xfId="3" applyNumberFormat="1" applyFont="1" applyFill="1" applyBorder="1" applyAlignment="1" applyProtection="1">
      <alignment horizontal="left" vertical="center"/>
      <protection locked="0"/>
    </xf>
    <xf numFmtId="0" fontId="18" fillId="0" borderId="0" xfId="0" applyFont="1" applyAlignment="1">
      <alignment horizontal="left"/>
    </xf>
    <xf numFmtId="0" fontId="18" fillId="0" borderId="0" xfId="0" applyFont="1"/>
    <xf numFmtId="0" fontId="20" fillId="0" borderId="0" xfId="0" applyFont="1" applyAlignment="1">
      <alignment vertical="center"/>
    </xf>
    <xf numFmtId="0" fontId="19" fillId="0" borderId="0" xfId="0" applyFont="1" applyBorder="1" applyAlignment="1">
      <alignment horizontal="left" vertical="center"/>
    </xf>
    <xf numFmtId="0" fontId="18" fillId="0" borderId="0" xfId="0" applyFont="1" applyBorder="1"/>
    <xf numFmtId="0" fontId="0" fillId="0" borderId="0" xfId="0" applyBorder="1"/>
    <xf numFmtId="0" fontId="0" fillId="5" borderId="0" xfId="0" applyFill="1"/>
    <xf numFmtId="0" fontId="22" fillId="0" borderId="0" xfId="0" applyFont="1"/>
    <xf numFmtId="0" fontId="23" fillId="0" borderId="0" xfId="0" applyFont="1" applyAlignment="1">
      <alignment horizontal="center" vertical="center" wrapText="1"/>
    </xf>
    <xf numFmtId="0" fontId="0" fillId="4" borderId="0" xfId="0" applyFill="1"/>
    <xf numFmtId="0" fontId="0" fillId="0" borderId="0" xfId="0" applyAlignment="1">
      <alignment horizontal="center"/>
    </xf>
    <xf numFmtId="0" fontId="0" fillId="0" borderId="0" xfId="0" applyFill="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164" fontId="7" fillId="0" borderId="0" xfId="3" applyNumberFormat="1" applyFont="1" applyFill="1" applyBorder="1" applyAlignment="1" applyProtection="1">
      <alignment horizontal="left" vertical="center"/>
      <protection locked="0"/>
    </xf>
    <xf numFmtId="0" fontId="26" fillId="2" borderId="0" xfId="0" applyFont="1" applyFill="1" applyBorder="1" applyAlignment="1">
      <alignment vertical="center" wrapText="1"/>
    </xf>
    <xf numFmtId="0" fontId="25" fillId="0" borderId="0" xfId="0" applyFont="1" applyFill="1" applyAlignment="1">
      <alignment vertical="center" wrapText="1"/>
    </xf>
    <xf numFmtId="0" fontId="23" fillId="0" borderId="0" xfId="0" applyFont="1" applyBorder="1" applyAlignment="1">
      <alignment horizontal="center" vertical="center" wrapText="1"/>
    </xf>
    <xf numFmtId="0" fontId="0" fillId="0" borderId="0" xfId="0" applyBorder="1" applyAlignment="1">
      <alignment horizontal="center"/>
    </xf>
    <xf numFmtId="0" fontId="15" fillId="0" borderId="0" xfId="0" applyFont="1" applyFill="1" applyAlignment="1">
      <alignment horizontal="left" vertical="top" wrapText="1"/>
    </xf>
    <xf numFmtId="0" fontId="27" fillId="0" borderId="0" xfId="0" applyFont="1"/>
    <xf numFmtId="165" fontId="12" fillId="0" borderId="0" xfId="0" applyNumberFormat="1" applyFont="1" applyFill="1" applyBorder="1" applyAlignment="1">
      <alignment horizontal="right" vertical="center" wrapText="1"/>
    </xf>
    <xf numFmtId="0" fontId="30" fillId="0" borderId="0" xfId="0" applyFont="1"/>
    <xf numFmtId="0" fontId="13" fillId="6" borderId="0" xfId="3" applyNumberFormat="1" applyFont="1" applyFill="1" applyBorder="1" applyAlignment="1" applyProtection="1">
      <alignment vertical="center"/>
      <protection locked="0"/>
    </xf>
    <xf numFmtId="0" fontId="0" fillId="6" borderId="0" xfId="0" applyFill="1"/>
    <xf numFmtId="3" fontId="14" fillId="0" borderId="0" xfId="0" applyNumberFormat="1" applyFont="1" applyFill="1" applyBorder="1" applyAlignment="1">
      <alignment vertical="center"/>
    </xf>
    <xf numFmtId="170" fontId="14" fillId="0" borderId="0" xfId="0" applyNumberFormat="1" applyFont="1" applyFill="1" applyBorder="1" applyAlignment="1">
      <alignment vertical="center"/>
    </xf>
    <xf numFmtId="0" fontId="0" fillId="0" borderId="0" xfId="0" applyFill="1" applyAlignment="1">
      <alignment horizontal="right"/>
    </xf>
    <xf numFmtId="0" fontId="33" fillId="0" borderId="0" xfId="0" applyFont="1" applyFill="1" applyAlignment="1">
      <alignment horizontal="center"/>
    </xf>
    <xf numFmtId="165" fontId="18" fillId="0" borderId="0" xfId="0" applyNumberFormat="1" applyFont="1" applyBorder="1"/>
    <xf numFmtId="165" fontId="0" fillId="0" borderId="0" xfId="0" applyNumberFormat="1" applyBorder="1"/>
    <xf numFmtId="0" fontId="19" fillId="0" borderId="0" xfId="0" applyFont="1" applyBorder="1" applyAlignment="1">
      <alignment vertical="center"/>
    </xf>
    <xf numFmtId="0" fontId="10" fillId="0" borderId="0" xfId="0" applyFont="1" applyBorder="1" applyAlignment="1" applyProtection="1">
      <alignment vertical="center"/>
      <protection locked="0"/>
    </xf>
    <xf numFmtId="0" fontId="10" fillId="0" borderId="0" xfId="0" applyFont="1" applyBorder="1" applyAlignment="1" applyProtection="1">
      <protection locked="0"/>
    </xf>
    <xf numFmtId="0" fontId="37" fillId="0" borderId="0" xfId="0" applyFont="1" applyAlignment="1">
      <alignment vertical="center"/>
    </xf>
    <xf numFmtId="0" fontId="38" fillId="0" borderId="0" xfId="0" applyFont="1" applyAlignment="1">
      <alignment vertical="center"/>
    </xf>
    <xf numFmtId="0" fontId="36" fillId="0" borderId="0" xfId="0" applyFont="1" applyAlignment="1">
      <alignment vertical="center"/>
    </xf>
    <xf numFmtId="0" fontId="39" fillId="0" borderId="0" xfId="0" applyFont="1" applyAlignment="1">
      <alignment vertical="center"/>
    </xf>
    <xf numFmtId="164" fontId="40" fillId="0" borderId="0" xfId="3" applyNumberFormat="1" applyFont="1" applyFill="1" applyBorder="1" applyAlignment="1" applyProtection="1">
      <alignment horizontal="left" vertical="center"/>
      <protection locked="0"/>
    </xf>
    <xf numFmtId="164" fontId="41" fillId="0" borderId="0" xfId="3" applyNumberFormat="1" applyFont="1" applyFill="1" applyBorder="1" applyAlignment="1" applyProtection="1">
      <alignment vertical="top"/>
      <protection locked="0"/>
    </xf>
    <xf numFmtId="0" fontId="47" fillId="2" borderId="3" xfId="3" applyFont="1" applyFill="1" applyBorder="1" applyAlignment="1">
      <alignment vertical="center" wrapText="1"/>
    </xf>
    <xf numFmtId="0" fontId="49" fillId="2" borderId="3" xfId="3" applyFont="1" applyFill="1" applyBorder="1" applyAlignment="1">
      <alignment horizontal="left" vertical="center" wrapText="1" indent="1"/>
    </xf>
    <xf numFmtId="167" fontId="47" fillId="2" borderId="3" xfId="2" applyNumberFormat="1" applyFont="1" applyFill="1" applyBorder="1" applyAlignment="1">
      <alignment horizontal="left" vertical="center" wrapText="1"/>
    </xf>
    <xf numFmtId="167" fontId="47" fillId="2" borderId="3" xfId="2" applyNumberFormat="1" applyFont="1" applyFill="1" applyBorder="1" applyAlignment="1">
      <alignment vertical="center" wrapText="1"/>
    </xf>
    <xf numFmtId="0" fontId="52" fillId="0" borderId="0" xfId="0" applyFont="1" applyFill="1" applyAlignment="1">
      <alignment horizontal="right" vertical="center"/>
    </xf>
    <xf numFmtId="0" fontId="53" fillId="2" borderId="5" xfId="3" applyFont="1" applyFill="1" applyBorder="1" applyAlignment="1">
      <alignment horizontal="left" vertical="center" wrapText="1"/>
    </xf>
    <xf numFmtId="0" fontId="53" fillId="2" borderId="2" xfId="3" applyFont="1" applyFill="1" applyBorder="1" applyAlignment="1">
      <alignment horizontal="left" vertical="center" wrapText="1"/>
    </xf>
    <xf numFmtId="0" fontId="53" fillId="2" borderId="4" xfId="3" applyFont="1" applyFill="1" applyBorder="1" applyAlignment="1">
      <alignment horizontal="left" vertical="center" wrapText="1"/>
    </xf>
    <xf numFmtId="0" fontId="55" fillId="5" borderId="6" xfId="0" applyFont="1" applyFill="1" applyBorder="1" applyAlignment="1">
      <alignment horizontal="left" vertical="center" wrapText="1"/>
    </xf>
    <xf numFmtId="0" fontId="38" fillId="2" borderId="7" xfId="0" applyFont="1" applyFill="1" applyBorder="1" applyAlignment="1">
      <alignment horizontal="left" vertical="center" wrapText="1"/>
    </xf>
    <xf numFmtId="0" fontId="55" fillId="5" borderId="7" xfId="0" applyFont="1" applyFill="1" applyBorder="1" applyAlignment="1">
      <alignment horizontal="left" vertical="center" wrapText="1"/>
    </xf>
    <xf numFmtId="0" fontId="55" fillId="5" borderId="8" xfId="0" applyFont="1" applyFill="1" applyBorder="1" applyAlignment="1">
      <alignment horizontal="left" vertical="center" wrapText="1"/>
    </xf>
    <xf numFmtId="0" fontId="56" fillId="6" borderId="9" xfId="0" applyFont="1" applyFill="1" applyBorder="1" applyAlignment="1">
      <alignment horizontal="left" vertical="center" wrapText="1"/>
    </xf>
    <xf numFmtId="0" fontId="56" fillId="6" borderId="10" xfId="0" applyFont="1" applyFill="1" applyBorder="1" applyAlignment="1">
      <alignment horizontal="left" vertical="center" wrapText="1"/>
    </xf>
    <xf numFmtId="0" fontId="57" fillId="2" borderId="0" xfId="0" applyFont="1" applyFill="1" applyBorder="1" applyAlignment="1">
      <alignment horizontal="center" vertical="center" wrapText="1"/>
    </xf>
    <xf numFmtId="0" fontId="57" fillId="2" borderId="0" xfId="0" applyFont="1" applyFill="1" applyBorder="1" applyAlignment="1">
      <alignment horizontal="center" vertical="center"/>
    </xf>
    <xf numFmtId="0" fontId="47" fillId="2" borderId="0" xfId="0" applyFont="1" applyFill="1" applyAlignment="1">
      <alignment horizontal="center"/>
    </xf>
    <xf numFmtId="0" fontId="52" fillId="2" borderId="0" xfId="0" applyFont="1" applyFill="1" applyBorder="1" applyAlignment="1">
      <alignment horizontal="center" vertical="center"/>
    </xf>
    <xf numFmtId="0" fontId="36" fillId="2" borderId="0" xfId="0" applyFont="1" applyFill="1"/>
    <xf numFmtId="0" fontId="36" fillId="5" borderId="0" xfId="0" applyFont="1" applyFill="1"/>
    <xf numFmtId="3" fontId="52" fillId="0" borderId="20" xfId="0" applyNumberFormat="1" applyFont="1" applyFill="1" applyBorder="1" applyAlignment="1">
      <alignment vertical="center"/>
    </xf>
    <xf numFmtId="0" fontId="52" fillId="0" borderId="20" xfId="0" applyFont="1" applyFill="1" applyBorder="1" applyAlignment="1">
      <alignment vertical="center"/>
    </xf>
    <xf numFmtId="3" fontId="52" fillId="7" borderId="20" xfId="0" applyNumberFormat="1" applyFont="1" applyFill="1" applyBorder="1" applyAlignment="1">
      <alignment vertical="center"/>
    </xf>
    <xf numFmtId="170" fontId="52" fillId="7" borderId="20" xfId="0" applyNumberFormat="1" applyFont="1" applyFill="1" applyBorder="1" applyAlignment="1">
      <alignment vertical="center"/>
    </xf>
    <xf numFmtId="0" fontId="52" fillId="7" borderId="20" xfId="0" applyFont="1" applyFill="1" applyBorder="1" applyAlignment="1">
      <alignment vertical="center"/>
    </xf>
    <xf numFmtId="3" fontId="47" fillId="7" borderId="20" xfId="0" applyNumberFormat="1" applyFont="1" applyFill="1" applyBorder="1" applyAlignment="1">
      <alignment vertical="center"/>
    </xf>
    <xf numFmtId="170" fontId="47" fillId="7" borderId="20" xfId="0" quotePrefix="1" applyNumberFormat="1" applyFont="1" applyFill="1" applyBorder="1" applyAlignment="1">
      <alignment horizontal="right" vertical="center"/>
    </xf>
    <xf numFmtId="165" fontId="47" fillId="7" borderId="20" xfId="0" quotePrefix="1" applyNumberFormat="1" applyFont="1" applyFill="1" applyBorder="1" applyAlignment="1">
      <alignment horizontal="right" vertical="center"/>
    </xf>
    <xf numFmtId="165" fontId="57" fillId="7" borderId="20" xfId="2" applyNumberFormat="1" applyFont="1" applyFill="1" applyBorder="1" applyAlignment="1">
      <alignment horizontal="right" vertical="center"/>
    </xf>
    <xf numFmtId="165" fontId="52" fillId="7" borderId="20" xfId="0" applyNumberFormat="1" applyFont="1" applyFill="1" applyBorder="1" applyAlignment="1">
      <alignment vertical="center"/>
    </xf>
    <xf numFmtId="164" fontId="54" fillId="0" borderId="0" xfId="3" applyNumberFormat="1" applyFont="1" applyFill="1" applyBorder="1" applyAlignment="1" applyProtection="1">
      <alignment horizontal="left" vertical="center"/>
      <protection locked="0"/>
    </xf>
    <xf numFmtId="0" fontId="59" fillId="0" borderId="0" xfId="0" applyFont="1" applyBorder="1" applyAlignment="1">
      <alignment vertical="center"/>
    </xf>
    <xf numFmtId="49" fontId="38" fillId="2" borderId="7" xfId="5" applyNumberFormat="1" applyFont="1" applyFill="1" applyBorder="1" applyAlignment="1">
      <alignment horizontal="left" vertical="center" wrapText="1"/>
    </xf>
    <xf numFmtId="49" fontId="61" fillId="2" borderId="7" xfId="5" applyNumberFormat="1" applyFont="1" applyFill="1" applyBorder="1" applyAlignment="1">
      <alignment horizontal="left" vertical="center" wrapText="1"/>
    </xf>
    <xf numFmtId="167" fontId="63" fillId="3" borderId="18" xfId="2" applyNumberFormat="1" applyFont="1" applyFill="1" applyBorder="1" applyAlignment="1">
      <alignment horizontal="left" vertical="center" wrapText="1"/>
    </xf>
    <xf numFmtId="167" fontId="64" fillId="3" borderId="17" xfId="2" applyNumberFormat="1" applyFont="1" applyFill="1" applyBorder="1" applyAlignment="1">
      <alignment horizontal="left" vertical="center" wrapText="1"/>
    </xf>
    <xf numFmtId="49" fontId="64" fillId="3" borderId="12" xfId="5" applyNumberFormat="1" applyFont="1" applyFill="1" applyBorder="1" applyAlignment="1">
      <alignment horizontal="left" vertical="center" wrapText="1"/>
    </xf>
    <xf numFmtId="49" fontId="64" fillId="3" borderId="16" xfId="5" applyNumberFormat="1" applyFont="1" applyFill="1" applyBorder="1" applyAlignment="1">
      <alignment horizontal="left" vertical="center" wrapText="1"/>
    </xf>
    <xf numFmtId="0" fontId="69" fillId="0" borderId="0" xfId="0" applyFont="1"/>
    <xf numFmtId="0" fontId="52" fillId="0" borderId="0" xfId="0" applyFont="1" applyAlignment="1">
      <alignment horizontal="center" vertical="center"/>
    </xf>
    <xf numFmtId="3" fontId="70" fillId="0" borderId="0" xfId="1" applyNumberFormat="1" applyFont="1" applyFill="1" applyBorder="1" applyAlignment="1">
      <alignment horizontal="right" vertical="center"/>
    </xf>
    <xf numFmtId="3" fontId="47" fillId="0" borderId="0" xfId="1" applyNumberFormat="1" applyFont="1" applyFill="1" applyBorder="1" applyAlignment="1">
      <alignment horizontal="right" vertical="center"/>
    </xf>
    <xf numFmtId="169" fontId="52" fillId="0" borderId="0" xfId="1" applyNumberFormat="1" applyFont="1" applyFill="1" applyAlignment="1">
      <alignment horizontal="right" vertical="center" wrapText="1"/>
    </xf>
    <xf numFmtId="0" fontId="52" fillId="0" borderId="0" xfId="0" applyFont="1" applyAlignment="1">
      <alignment horizontal="right" vertical="center"/>
    </xf>
    <xf numFmtId="0" fontId="56" fillId="6" borderId="12" xfId="0" applyFont="1" applyFill="1" applyBorder="1" applyAlignment="1">
      <alignment horizontal="left" vertical="center" wrapText="1"/>
    </xf>
    <xf numFmtId="0" fontId="56" fillId="6" borderId="16" xfId="0" applyFont="1" applyFill="1" applyBorder="1" applyAlignment="1">
      <alignment horizontal="left" vertical="center" wrapText="1"/>
    </xf>
    <xf numFmtId="3" fontId="57" fillId="0" borderId="20" xfId="0" applyNumberFormat="1" applyFont="1" applyBorder="1" applyAlignment="1">
      <alignment horizontal="right" vertical="center" wrapText="1"/>
    </xf>
    <xf numFmtId="165" fontId="57" fillId="0" borderId="20" xfId="2" applyNumberFormat="1" applyFont="1" applyBorder="1" applyAlignment="1">
      <alignment horizontal="right" vertical="center" wrapText="1"/>
    </xf>
    <xf numFmtId="3" fontId="57" fillId="7" borderId="20" xfId="0" applyNumberFormat="1" applyFont="1" applyFill="1" applyBorder="1" applyAlignment="1">
      <alignment horizontal="right" vertical="center" wrapText="1"/>
    </xf>
    <xf numFmtId="3" fontId="57" fillId="0" borderId="20" xfId="0" applyNumberFormat="1" applyFont="1" applyBorder="1" applyAlignment="1">
      <alignment horizontal="right" vertical="center"/>
    </xf>
    <xf numFmtId="165" fontId="57" fillId="0" borderId="20" xfId="2" applyNumberFormat="1" applyFont="1" applyBorder="1" applyAlignment="1">
      <alignment horizontal="right" vertical="center"/>
    </xf>
    <xf numFmtId="0" fontId="57" fillId="2" borderId="0" xfId="0" applyFont="1" applyFill="1" applyBorder="1" applyAlignment="1">
      <alignment horizontal="left" vertical="center" wrapText="1" indent="4"/>
    </xf>
    <xf numFmtId="0" fontId="57" fillId="2" borderId="0" xfId="0" applyFont="1" applyFill="1" applyBorder="1" applyAlignment="1">
      <alignment horizontal="left" vertical="center" indent="4"/>
    </xf>
    <xf numFmtId="167" fontId="65" fillId="3" borderId="17" xfId="2" applyNumberFormat="1" applyFont="1" applyFill="1" applyBorder="1" applyAlignment="1">
      <alignment horizontal="left" vertical="center" wrapText="1"/>
    </xf>
    <xf numFmtId="167" fontId="65" fillId="3" borderId="12" xfId="2" applyNumberFormat="1" applyFont="1" applyFill="1" applyBorder="1" applyAlignment="1">
      <alignment horizontal="left" vertical="center" wrapText="1"/>
    </xf>
    <xf numFmtId="167" fontId="63" fillId="3" borderId="21" xfId="2" applyNumberFormat="1" applyFont="1" applyFill="1" applyBorder="1" applyAlignment="1">
      <alignment horizontal="left" vertical="center" wrapText="1"/>
    </xf>
    <xf numFmtId="0" fontId="43" fillId="3" borderId="22" xfId="3" applyNumberFormat="1" applyFont="1" applyFill="1" applyBorder="1" applyAlignment="1" applyProtection="1">
      <alignment horizontal="left" vertical="center"/>
      <protection locked="0"/>
    </xf>
    <xf numFmtId="0" fontId="42" fillId="3" borderId="23" xfId="3" applyNumberFormat="1" applyFont="1" applyFill="1" applyBorder="1" applyAlignment="1" applyProtection="1">
      <alignment horizontal="left" vertical="center"/>
      <protection locked="0"/>
    </xf>
    <xf numFmtId="0" fontId="43" fillId="3" borderId="22" xfId="3" applyNumberFormat="1" applyFont="1" applyFill="1" applyBorder="1" applyAlignment="1" applyProtection="1">
      <alignment horizontal="left" vertical="center" wrapText="1"/>
      <protection locked="0"/>
    </xf>
    <xf numFmtId="0" fontId="42" fillId="3" borderId="25" xfId="3" applyNumberFormat="1" applyFont="1" applyFill="1" applyBorder="1" applyAlignment="1" applyProtection="1">
      <alignment horizontal="left" vertical="center" wrapText="1"/>
      <protection locked="0"/>
    </xf>
    <xf numFmtId="0" fontId="44" fillId="3" borderId="25" xfId="3" applyNumberFormat="1" applyFont="1" applyFill="1" applyBorder="1" applyAlignment="1" applyProtection="1">
      <alignment horizontal="left" vertical="center" wrapText="1"/>
      <protection locked="0"/>
    </xf>
    <xf numFmtId="0" fontId="43" fillId="3" borderId="25" xfId="3" applyNumberFormat="1" applyFont="1" applyFill="1" applyBorder="1" applyAlignment="1" applyProtection="1">
      <alignment horizontal="left" vertical="center" wrapText="1"/>
      <protection locked="0"/>
    </xf>
    <xf numFmtId="0" fontId="13" fillId="3" borderId="24" xfId="3" applyNumberFormat="1" applyFont="1" applyFill="1" applyBorder="1" applyAlignment="1" applyProtection="1">
      <alignment horizontal="center" vertical="center"/>
      <protection locked="0"/>
    </xf>
    <xf numFmtId="165" fontId="47" fillId="0" borderId="0" xfId="1" applyNumberFormat="1" applyFont="1" applyFill="1" applyBorder="1" applyAlignment="1">
      <alignment horizontal="right" vertical="center"/>
    </xf>
    <xf numFmtId="165" fontId="47" fillId="0" borderId="0" xfId="2" applyNumberFormat="1" applyFont="1" applyFill="1" applyBorder="1" applyAlignment="1">
      <alignment horizontal="right" vertical="center"/>
    </xf>
    <xf numFmtId="165" fontId="52" fillId="0" borderId="0" xfId="0" applyNumberFormat="1" applyFont="1" applyFill="1" applyAlignment="1">
      <alignment horizontal="right" vertical="center"/>
    </xf>
    <xf numFmtId="166" fontId="72" fillId="3" borderId="0" xfId="1" applyNumberFormat="1" applyFont="1" applyFill="1" applyBorder="1" applyAlignment="1" applyProtection="1">
      <alignment horizontal="center" vertical="center"/>
      <protection locked="0"/>
    </xf>
    <xf numFmtId="166" fontId="72" fillId="3" borderId="0" xfId="1" applyNumberFormat="1" applyFont="1" applyFill="1" applyBorder="1" applyAlignment="1" applyProtection="1">
      <alignment vertical="center"/>
      <protection locked="0"/>
    </xf>
    <xf numFmtId="0" fontId="72" fillId="3" borderId="0" xfId="3" applyNumberFormat="1" applyFont="1" applyFill="1" applyBorder="1" applyAlignment="1" applyProtection="1">
      <alignment vertical="center"/>
      <protection locked="0"/>
    </xf>
    <xf numFmtId="168" fontId="47" fillId="0" borderId="0" xfId="1" applyNumberFormat="1" applyFont="1" applyFill="1" applyBorder="1" applyAlignment="1">
      <alignment horizontal="right" vertical="center"/>
    </xf>
    <xf numFmtId="3" fontId="47" fillId="0" borderId="0" xfId="0" applyNumberFormat="1" applyFont="1" applyFill="1" applyBorder="1" applyAlignment="1">
      <alignment horizontal="right" vertical="center"/>
    </xf>
    <xf numFmtId="3" fontId="52" fillId="0" borderId="0" xfId="0" applyNumberFormat="1" applyFont="1" applyFill="1" applyAlignment="1">
      <alignment horizontal="right" vertical="center"/>
    </xf>
    <xf numFmtId="165" fontId="52" fillId="0" borderId="0" xfId="2" applyNumberFormat="1" applyFont="1" applyFill="1" applyAlignment="1">
      <alignment horizontal="right" vertical="center"/>
    </xf>
    <xf numFmtId="168" fontId="52" fillId="0" borderId="0" xfId="1" applyNumberFormat="1" applyFont="1" applyFill="1" applyAlignment="1">
      <alignment horizontal="right" vertical="center" wrapText="1"/>
    </xf>
    <xf numFmtId="167" fontId="47" fillId="0" borderId="0" xfId="2" applyNumberFormat="1" applyFont="1" applyFill="1" applyBorder="1" applyAlignment="1">
      <alignment horizontal="right" vertical="center"/>
    </xf>
    <xf numFmtId="165" fontId="47" fillId="0" borderId="0" xfId="2" quotePrefix="1" applyNumberFormat="1" applyFont="1" applyFill="1" applyBorder="1" applyAlignment="1">
      <alignment horizontal="right" vertical="center"/>
    </xf>
    <xf numFmtId="3" fontId="47" fillId="0" borderId="0" xfId="1" applyNumberFormat="1" applyFont="1" applyFill="1" applyBorder="1" applyAlignment="1">
      <alignment vertical="center"/>
    </xf>
    <xf numFmtId="165" fontId="52" fillId="0" borderId="0" xfId="0" applyNumberFormat="1" applyFont="1" applyAlignment="1">
      <alignment horizontal="right" vertical="center"/>
    </xf>
    <xf numFmtId="165" fontId="47" fillId="0" borderId="0" xfId="2" applyNumberFormat="1" applyFont="1" applyFill="1" applyBorder="1" applyAlignment="1">
      <alignment vertical="center"/>
    </xf>
    <xf numFmtId="165" fontId="47" fillId="0" borderId="0" xfId="1" applyNumberFormat="1" applyFont="1" applyFill="1" applyBorder="1" applyAlignment="1">
      <alignment vertical="center"/>
    </xf>
    <xf numFmtId="0" fontId="47" fillId="0" borderId="0" xfId="0" applyFont="1" applyFill="1" applyAlignment="1">
      <alignment vertical="center"/>
    </xf>
    <xf numFmtId="165" fontId="47" fillId="0" borderId="0" xfId="0" applyNumberFormat="1" applyFont="1" applyFill="1" applyAlignment="1">
      <alignment vertical="center"/>
    </xf>
    <xf numFmtId="165" fontId="47" fillId="0" borderId="0" xfId="0" applyNumberFormat="1" applyFont="1" applyFill="1" applyAlignment="1">
      <alignment horizontal="right" vertical="center"/>
    </xf>
    <xf numFmtId="0" fontId="47" fillId="0" borderId="0" xfId="2" applyNumberFormat="1" applyFont="1" applyFill="1" applyBorder="1" applyAlignment="1">
      <alignment horizontal="right" vertical="center"/>
    </xf>
    <xf numFmtId="165" fontId="47" fillId="0" borderId="0" xfId="2" applyNumberFormat="1" applyFont="1" applyFill="1" applyAlignment="1">
      <alignment horizontal="right" vertical="center"/>
    </xf>
    <xf numFmtId="0" fontId="74" fillId="0" borderId="0" xfId="0" applyFont="1" applyAlignment="1" applyProtection="1">
      <alignment vertical="center"/>
      <protection locked="0"/>
    </xf>
    <xf numFmtId="0" fontId="75" fillId="0" borderId="0" xfId="0" applyFont="1" applyAlignment="1" applyProtection="1">
      <alignment vertical="center"/>
      <protection locked="0"/>
    </xf>
    <xf numFmtId="0" fontId="53" fillId="0" borderId="0" xfId="0" applyFont="1" applyAlignment="1" applyProtection="1">
      <alignment horizontal="left" vertical="center"/>
      <protection locked="0"/>
    </xf>
    <xf numFmtId="0" fontId="76" fillId="0" borderId="0" xfId="0" applyFont="1" applyAlignment="1" applyProtection="1">
      <alignment horizontal="left" vertical="center"/>
      <protection locked="0"/>
    </xf>
    <xf numFmtId="164" fontId="54" fillId="0" borderId="0" xfId="3" applyNumberFormat="1" applyFont="1" applyFill="1" applyBorder="1" applyAlignment="1" applyProtection="1">
      <alignment vertical="center"/>
      <protection locked="0"/>
    </xf>
    <xf numFmtId="164" fontId="7" fillId="0" borderId="0" xfId="3" applyNumberFormat="1" applyFont="1" applyFill="1" applyBorder="1" applyAlignment="1" applyProtection="1">
      <alignment vertical="center"/>
      <protection locked="0"/>
    </xf>
    <xf numFmtId="164" fontId="41" fillId="0" borderId="0" xfId="3" applyNumberFormat="1" applyFont="1" applyFill="1" applyBorder="1" applyAlignment="1" applyProtection="1">
      <alignment vertical="center"/>
      <protection locked="0"/>
    </xf>
    <xf numFmtId="0" fontId="38" fillId="2" borderId="6" xfId="0" applyFont="1" applyFill="1" applyBorder="1" applyAlignment="1">
      <alignment horizontal="left" vertical="center" wrapText="1"/>
    </xf>
    <xf numFmtId="49" fontId="38" fillId="2" borderId="8" xfId="5" applyNumberFormat="1" applyFont="1" applyFill="1" applyBorder="1" applyAlignment="1">
      <alignment horizontal="left" vertical="center" wrapText="1"/>
    </xf>
    <xf numFmtId="167" fontId="65" fillId="3" borderId="26" xfId="2" applyNumberFormat="1" applyFont="1" applyFill="1" applyBorder="1" applyAlignment="1">
      <alignment horizontal="left" vertical="center" wrapText="1"/>
    </xf>
    <xf numFmtId="0" fontId="5" fillId="5" borderId="0" xfId="0" applyFont="1" applyFill="1"/>
    <xf numFmtId="0" fontId="5" fillId="5" borderId="0" xfId="0" applyFont="1" applyFill="1" applyBorder="1"/>
    <xf numFmtId="0" fontId="63" fillId="3" borderId="15" xfId="0" applyFont="1" applyFill="1" applyBorder="1" applyAlignment="1">
      <alignment horizontal="left" vertical="center" wrapText="1"/>
    </xf>
    <xf numFmtId="0" fontId="63" fillId="3" borderId="13" xfId="0" applyFont="1" applyFill="1" applyBorder="1" applyAlignment="1">
      <alignment horizontal="left" vertical="center" wrapText="1"/>
    </xf>
    <xf numFmtId="0" fontId="16" fillId="0" borderId="0" xfId="0" applyFont="1" applyBorder="1" applyAlignment="1">
      <alignment horizontal="left" vertical="top" wrapText="1"/>
    </xf>
    <xf numFmtId="0" fontId="16" fillId="0" borderId="0" xfId="0" applyFont="1" applyFill="1" applyBorder="1" applyAlignment="1">
      <alignment horizontal="left" vertical="top" wrapText="1"/>
    </xf>
    <xf numFmtId="3" fontId="57" fillId="0" borderId="27" xfId="0" applyNumberFormat="1" applyFont="1" applyBorder="1" applyAlignment="1">
      <alignment horizontal="right" vertical="center" wrapText="1"/>
    </xf>
    <xf numFmtId="0" fontId="57" fillId="2" borderId="28" xfId="0" applyFont="1" applyFill="1" applyBorder="1" applyAlignment="1">
      <alignment horizontal="center" vertical="center" wrapText="1"/>
    </xf>
    <xf numFmtId="0" fontId="57" fillId="2" borderId="28" xfId="0" applyFont="1" applyFill="1" applyBorder="1" applyAlignment="1">
      <alignment horizontal="center" vertical="center"/>
    </xf>
    <xf numFmtId="3" fontId="52" fillId="7" borderId="27" xfId="0" applyNumberFormat="1" applyFont="1" applyFill="1" applyBorder="1" applyAlignment="1">
      <alignment vertical="center"/>
    </xf>
    <xf numFmtId="0" fontId="47" fillId="2" borderId="0" xfId="0" applyFont="1" applyFill="1" applyBorder="1" applyAlignment="1">
      <alignment horizontal="center" vertical="center"/>
    </xf>
    <xf numFmtId="0" fontId="36" fillId="5" borderId="0" xfId="0" applyFont="1" applyFill="1" applyBorder="1"/>
    <xf numFmtId="0" fontId="52" fillId="2" borderId="28" xfId="0" applyFont="1" applyFill="1" applyBorder="1" applyAlignment="1">
      <alignment horizontal="center" vertical="center"/>
    </xf>
    <xf numFmtId="0" fontId="5" fillId="0" borderId="0" xfId="0" applyFont="1" applyFill="1"/>
    <xf numFmtId="0" fontId="38" fillId="2" borderId="8" xfId="0" applyFont="1" applyFill="1" applyBorder="1" applyAlignment="1">
      <alignment horizontal="left" vertical="center" wrapText="1"/>
    </xf>
    <xf numFmtId="0" fontId="63" fillId="3" borderId="14" xfId="0" applyFont="1" applyFill="1" applyBorder="1" applyAlignment="1">
      <alignment horizontal="left" vertical="center" wrapText="1"/>
    </xf>
    <xf numFmtId="0" fontId="34" fillId="0" borderId="0" xfId="0" applyFont="1" applyAlignment="1">
      <alignment vertical="center"/>
    </xf>
    <xf numFmtId="0" fontId="69" fillId="0" borderId="0" xfId="0" applyFont="1" applyAlignment="1">
      <alignment vertical="center"/>
    </xf>
    <xf numFmtId="0" fontId="52" fillId="0" borderId="0" xfId="0" applyFont="1" applyAlignment="1">
      <alignment vertical="center" wrapText="1"/>
    </xf>
    <xf numFmtId="0" fontId="61" fillId="0" borderId="0" xfId="0" applyFont="1" applyFill="1" applyAlignment="1">
      <alignment vertical="center"/>
    </xf>
    <xf numFmtId="0" fontId="24" fillId="0" borderId="0" xfId="0" applyFont="1" applyFill="1" applyAlignment="1">
      <alignment vertical="center"/>
    </xf>
    <xf numFmtId="0" fontId="61" fillId="0" borderId="0" xfId="0" applyFont="1" applyFill="1" applyAlignment="1">
      <alignment vertical="center" wrapText="1"/>
    </xf>
    <xf numFmtId="0" fontId="28" fillId="0" borderId="0" xfId="0" applyFont="1" applyFill="1" applyAlignment="1">
      <alignment vertical="center" wrapText="1"/>
    </xf>
    <xf numFmtId="0" fontId="24" fillId="0" borderId="0" xfId="0" applyFont="1" applyFill="1" applyAlignment="1">
      <alignment vertical="center" wrapText="1"/>
    </xf>
    <xf numFmtId="0" fontId="67" fillId="0" borderId="0" xfId="0" applyFont="1" applyFill="1" applyAlignment="1">
      <alignment vertical="center" wrapText="1"/>
    </xf>
    <xf numFmtId="0" fontId="12" fillId="2" borderId="5" xfId="0" applyFont="1" applyFill="1" applyBorder="1" applyAlignment="1">
      <alignment horizontal="center" vertical="center"/>
    </xf>
    <xf numFmtId="0" fontId="0" fillId="5" borderId="0" xfId="0" applyFill="1" applyBorder="1"/>
    <xf numFmtId="170" fontId="47" fillId="0" borderId="0" xfId="0" applyNumberFormat="1" applyFont="1" applyFill="1" applyAlignment="1">
      <alignment horizontal="right" vertical="center"/>
    </xf>
    <xf numFmtId="0" fontId="47" fillId="0" borderId="0" xfId="0" applyFont="1" applyFill="1" applyAlignment="1">
      <alignment horizontal="right" vertical="center"/>
    </xf>
    <xf numFmtId="166" fontId="13" fillId="3" borderId="24" xfId="1" applyNumberFormat="1" applyFont="1" applyFill="1" applyBorder="1" applyAlignment="1" applyProtection="1">
      <alignment horizontal="right" vertical="center"/>
      <protection locked="0"/>
    </xf>
    <xf numFmtId="166" fontId="13" fillId="3" borderId="0" xfId="1" applyNumberFormat="1" applyFont="1" applyFill="1" applyBorder="1" applyAlignment="1" applyProtection="1">
      <alignment horizontal="right" vertical="center"/>
      <protection locked="0"/>
    </xf>
    <xf numFmtId="0" fontId="13" fillId="3" borderId="0" xfId="3" applyNumberFormat="1" applyFont="1" applyFill="1" applyBorder="1" applyAlignment="1" applyProtection="1">
      <alignment horizontal="right" vertical="center"/>
      <protection locked="0"/>
    </xf>
    <xf numFmtId="0" fontId="52" fillId="0" borderId="0" xfId="2" applyNumberFormat="1" applyFont="1" applyFill="1" applyAlignment="1">
      <alignment horizontal="right" vertical="center"/>
    </xf>
    <xf numFmtId="0" fontId="36" fillId="0" borderId="0" xfId="0" applyFont="1" applyFill="1" applyAlignment="1">
      <alignment horizontal="right" vertical="center"/>
    </xf>
    <xf numFmtId="0" fontId="52" fillId="2" borderId="0" xfId="0" applyFont="1" applyFill="1" applyBorder="1" applyAlignment="1">
      <alignment horizontal="center"/>
    </xf>
    <xf numFmtId="0" fontId="78" fillId="0" borderId="0" xfId="0" applyFont="1" applyFill="1" applyBorder="1" applyAlignment="1">
      <alignment vertical="center"/>
    </xf>
    <xf numFmtId="0" fontId="78" fillId="0" borderId="0" xfId="0" applyFont="1" applyFill="1" applyAlignment="1">
      <alignment vertical="center"/>
    </xf>
    <xf numFmtId="0" fontId="79" fillId="0" borderId="0" xfId="0" applyFont="1" applyFill="1" applyAlignment="1">
      <alignment vertical="center"/>
    </xf>
    <xf numFmtId="0" fontId="79" fillId="0" borderId="0" xfId="0" applyFont="1" applyAlignment="1">
      <alignment vertical="center"/>
    </xf>
    <xf numFmtId="0" fontId="78" fillId="0" borderId="0" xfId="0" applyFont="1" applyBorder="1" applyAlignment="1">
      <alignment vertical="center"/>
    </xf>
    <xf numFmtId="0" fontId="78" fillId="0" borderId="0" xfId="0" applyFont="1" applyAlignment="1">
      <alignment vertical="center"/>
    </xf>
    <xf numFmtId="0" fontId="31" fillId="0" borderId="0" xfId="4" applyFont="1" applyFill="1" applyAlignment="1">
      <alignment vertical="center"/>
    </xf>
    <xf numFmtId="167" fontId="47" fillId="5" borderId="3" xfId="2" applyNumberFormat="1" applyFont="1" applyFill="1" applyBorder="1" applyAlignment="1">
      <alignment vertical="center" wrapText="1"/>
    </xf>
    <xf numFmtId="170" fontId="47" fillId="0" borderId="0" xfId="0" applyNumberFormat="1" applyFont="1" applyFill="1" applyBorder="1" applyAlignment="1">
      <alignment horizontal="right" vertical="center"/>
    </xf>
    <xf numFmtId="165" fontId="47" fillId="0" borderId="20" xfId="2" applyNumberFormat="1" applyFont="1" applyBorder="1" applyAlignment="1">
      <alignment horizontal="right" vertical="center" wrapText="1"/>
    </xf>
    <xf numFmtId="165" fontId="47" fillId="7" borderId="20" xfId="0" applyNumberFormat="1" applyFont="1" applyFill="1" applyBorder="1" applyAlignment="1">
      <alignment vertical="center"/>
    </xf>
    <xf numFmtId="165" fontId="47" fillId="0" borderId="20" xfId="2" applyNumberFormat="1" applyFont="1" applyBorder="1" applyAlignment="1">
      <alignment horizontal="right" vertical="center"/>
    </xf>
    <xf numFmtId="0" fontId="80" fillId="0" borderId="0" xfId="0" applyFont="1"/>
    <xf numFmtId="0" fontId="80" fillId="0" borderId="0" xfId="0" applyFont="1" applyAlignment="1">
      <alignment horizontal="right"/>
    </xf>
    <xf numFmtId="0" fontId="80" fillId="0" borderId="0" xfId="0" applyFont="1" applyFill="1" applyAlignment="1">
      <alignment horizontal="right"/>
    </xf>
    <xf numFmtId="0" fontId="81" fillId="0" borderId="0" xfId="0" applyFont="1"/>
    <xf numFmtId="0" fontId="80" fillId="0" borderId="0" xfId="0" applyFont="1" applyFill="1"/>
    <xf numFmtId="0" fontId="37" fillId="0" borderId="0" xfId="0" applyFont="1" applyFill="1" applyAlignment="1">
      <alignment vertical="center"/>
    </xf>
    <xf numFmtId="0" fontId="83" fillId="0" borderId="0" xfId="0" applyFont="1" applyFill="1" applyBorder="1" applyAlignment="1">
      <alignment horizontal="left" vertical="center" wrapText="1"/>
    </xf>
    <xf numFmtId="2" fontId="47" fillId="0" borderId="0" xfId="1" applyNumberFormat="1" applyFont="1" applyFill="1" applyBorder="1" applyAlignment="1">
      <alignment horizontal="right" vertical="center"/>
    </xf>
    <xf numFmtId="2" fontId="47" fillId="0" borderId="0" xfId="2" applyNumberFormat="1" applyFont="1" applyFill="1" applyBorder="1" applyAlignment="1">
      <alignment horizontal="right" vertical="center"/>
    </xf>
    <xf numFmtId="0" fontId="61" fillId="0" borderId="0" xfId="0" applyFont="1" applyFill="1" applyAlignment="1">
      <alignment horizontal="center" vertical="center"/>
    </xf>
    <xf numFmtId="0" fontId="67" fillId="0" borderId="0" xfId="0" applyFont="1" applyFill="1" applyAlignment="1">
      <alignment horizontal="center" vertical="center" wrapText="1"/>
    </xf>
    <xf numFmtId="0" fontId="68" fillId="3" borderId="22" xfId="3" applyNumberFormat="1" applyFont="1" applyFill="1" applyBorder="1" applyAlignment="1" applyProtection="1">
      <alignment horizontal="left" vertical="center" wrapText="1"/>
      <protection locked="0"/>
    </xf>
    <xf numFmtId="0" fontId="49" fillId="5" borderId="3" xfId="3" applyFont="1" applyFill="1" applyBorder="1" applyAlignment="1">
      <alignment horizontal="left" vertical="center" wrapText="1" indent="1"/>
    </xf>
    <xf numFmtId="165" fontId="51" fillId="0" borderId="0" xfId="6" applyNumberFormat="1" applyFont="1" applyFill="1" applyBorder="1" applyAlignment="1">
      <alignment horizontal="right" vertical="center"/>
    </xf>
    <xf numFmtId="0" fontId="80" fillId="0" borderId="0" xfId="0" applyFont="1" applyBorder="1"/>
    <xf numFmtId="0" fontId="80" fillId="0" borderId="0" xfId="0" applyFont="1" applyBorder="1" applyAlignment="1">
      <alignment horizontal="right"/>
    </xf>
    <xf numFmtId="0" fontId="82" fillId="0" borderId="0" xfId="0" applyFont="1" applyFill="1" applyBorder="1" applyAlignment="1">
      <alignment wrapText="1"/>
    </xf>
    <xf numFmtId="0" fontId="0" fillId="6" borderId="19" xfId="0" applyFill="1" applyBorder="1"/>
    <xf numFmtId="0" fontId="49" fillId="2" borderId="29" xfId="3" applyFont="1" applyFill="1" applyBorder="1" applyAlignment="1">
      <alignment horizontal="left" vertical="center" wrapText="1" indent="1"/>
    </xf>
    <xf numFmtId="0" fontId="49" fillId="2" borderId="30" xfId="3" applyFont="1" applyFill="1" applyBorder="1" applyAlignment="1">
      <alignment horizontal="left" vertical="center" wrapText="1" indent="1"/>
    </xf>
    <xf numFmtId="3" fontId="52" fillId="0" borderId="0" xfId="0" applyNumberFormat="1" applyFont="1" applyFill="1" applyBorder="1" applyAlignment="1">
      <alignment horizontal="right" vertical="center"/>
    </xf>
    <xf numFmtId="0" fontId="52" fillId="0" borderId="0" xfId="0" applyFont="1" applyFill="1"/>
    <xf numFmtId="170" fontId="52" fillId="0" borderId="0" xfId="0" applyNumberFormat="1" applyFont="1" applyFill="1"/>
    <xf numFmtId="170" fontId="52" fillId="0" borderId="0" xfId="0" applyNumberFormat="1" applyFont="1" applyFill="1" applyBorder="1" applyAlignment="1">
      <alignment horizontal="right" vertical="center"/>
    </xf>
    <xf numFmtId="0" fontId="80" fillId="0" borderId="0" xfId="0" applyFont="1" applyAlignment="1">
      <alignment horizontal="left" vertical="top" wrapText="1"/>
    </xf>
    <xf numFmtId="0" fontId="82" fillId="0" borderId="0" xfId="0" applyFont="1" applyBorder="1" applyAlignment="1">
      <alignment horizontal="left" vertical="top" wrapText="1"/>
    </xf>
    <xf numFmtId="0" fontId="87" fillId="0" borderId="0" xfId="0" applyFont="1"/>
    <xf numFmtId="168" fontId="73" fillId="0" borderId="0" xfId="1" applyNumberFormat="1" applyFont="1" applyFill="1" applyAlignment="1">
      <alignment horizontal="right" vertical="center" wrapText="1"/>
    </xf>
    <xf numFmtId="170" fontId="47" fillId="0" borderId="0" xfId="2" applyNumberFormat="1" applyFont="1" applyFill="1" applyBorder="1" applyAlignment="1">
      <alignment vertical="center"/>
    </xf>
    <xf numFmtId="0" fontId="3" fillId="0" borderId="0" xfId="0" applyFont="1" applyAlignment="1">
      <alignment horizontal="left" vertical="center"/>
    </xf>
    <xf numFmtId="170" fontId="3" fillId="0" borderId="0" xfId="0" applyNumberFormat="1" applyFont="1" applyBorder="1" applyAlignment="1">
      <alignment horizontal="left" vertical="center"/>
    </xf>
    <xf numFmtId="170" fontId="3" fillId="0" borderId="0" xfId="0" applyNumberFormat="1" applyFont="1" applyAlignment="1">
      <alignment horizontal="left" vertical="center"/>
    </xf>
    <xf numFmtId="0" fontId="3" fillId="0" borderId="0" xfId="0" applyFont="1" applyBorder="1" applyAlignment="1">
      <alignment horizontal="left" vertical="center"/>
    </xf>
    <xf numFmtId="0" fontId="15" fillId="0" borderId="0" xfId="7" applyFont="1" applyFill="1" applyAlignment="1">
      <alignment horizontal="left" vertical="top" wrapText="1"/>
    </xf>
    <xf numFmtId="0" fontId="16" fillId="0" borderId="0" xfId="7" applyFont="1" applyAlignment="1">
      <alignment vertical="top" wrapText="1"/>
    </xf>
    <xf numFmtId="0" fontId="3" fillId="0" borderId="0" xfId="0" applyFont="1" applyAlignment="1">
      <alignment horizontal="left" vertical="top"/>
    </xf>
    <xf numFmtId="170" fontId="47" fillId="0" borderId="0" xfId="2" applyNumberFormat="1" applyFont="1" applyFill="1" applyBorder="1" applyAlignment="1">
      <alignment horizontal="right" vertical="center"/>
    </xf>
    <xf numFmtId="0" fontId="80" fillId="0" borderId="0" xfId="0" applyFont="1" applyFill="1" applyBorder="1" applyAlignment="1">
      <alignment horizontal="right"/>
    </xf>
    <xf numFmtId="0" fontId="80" fillId="0" borderId="0" xfId="0" quotePrefix="1" applyFont="1" applyAlignment="1">
      <alignment horizontal="right"/>
    </xf>
    <xf numFmtId="165" fontId="80" fillId="0" borderId="0" xfId="0" applyNumberFormat="1" applyFont="1"/>
    <xf numFmtId="0" fontId="81" fillId="0" borderId="0" xfId="0" applyFont="1" applyAlignment="1">
      <alignment horizontal="right"/>
    </xf>
    <xf numFmtId="165" fontId="52" fillId="0" borderId="0" xfId="1" applyNumberFormat="1" applyFont="1" applyFill="1" applyAlignment="1">
      <alignment horizontal="right" vertical="center"/>
    </xf>
    <xf numFmtId="165" fontId="52" fillId="0" borderId="0" xfId="0" applyNumberFormat="1" applyFont="1" applyFill="1" applyBorder="1" applyAlignment="1">
      <alignment horizontal="right" vertical="center"/>
    </xf>
    <xf numFmtId="0" fontId="52" fillId="0" borderId="0" xfId="0" applyFont="1" applyFill="1" applyBorder="1" applyAlignment="1">
      <alignment horizontal="right" vertical="center"/>
    </xf>
    <xf numFmtId="165" fontId="70" fillId="0" borderId="0" xfId="1" applyNumberFormat="1" applyFont="1" applyFill="1" applyBorder="1" applyAlignment="1">
      <alignment horizontal="right" vertical="center"/>
    </xf>
    <xf numFmtId="165" fontId="70" fillId="0" borderId="0" xfId="0" applyNumberFormat="1" applyFont="1" applyFill="1" applyAlignment="1">
      <alignment horizontal="right" vertical="center"/>
    </xf>
    <xf numFmtId="0" fontId="70" fillId="0" borderId="0" xfId="0" applyFont="1" applyFill="1" applyAlignment="1">
      <alignment vertical="center"/>
    </xf>
    <xf numFmtId="0" fontId="38" fillId="2" borderId="5" xfId="0" applyFont="1" applyFill="1" applyBorder="1" applyAlignment="1">
      <alignment horizontal="left" vertical="center" wrapText="1"/>
    </xf>
    <xf numFmtId="0" fontId="38" fillId="2" borderId="2" xfId="0" applyFont="1" applyFill="1" applyBorder="1" applyAlignment="1">
      <alignment horizontal="left" vertical="center" wrapText="1"/>
    </xf>
    <xf numFmtId="0" fontId="38" fillId="2" borderId="4" xfId="0" applyFont="1" applyFill="1" applyBorder="1" applyAlignment="1">
      <alignment horizontal="left" vertical="center" wrapText="1"/>
    </xf>
    <xf numFmtId="49" fontId="52" fillId="0" borderId="0" xfId="0" applyNumberFormat="1" applyFont="1" applyFill="1" applyAlignment="1">
      <alignment horizontal="right" vertical="center"/>
    </xf>
    <xf numFmtId="49" fontId="70" fillId="0" borderId="0" xfId="1" applyNumberFormat="1" applyFont="1" applyFill="1" applyBorder="1" applyAlignment="1">
      <alignment horizontal="right" vertical="center"/>
    </xf>
    <xf numFmtId="0" fontId="39" fillId="0" borderId="0" xfId="0" applyFont="1" applyAlignment="1">
      <alignment vertical="center" wrapText="1"/>
    </xf>
    <xf numFmtId="0" fontId="39" fillId="0" borderId="0" xfId="0" applyFont="1" applyAlignment="1">
      <alignment horizontal="right" vertical="center"/>
    </xf>
    <xf numFmtId="0" fontId="71" fillId="0" borderId="0" xfId="0" applyFont="1"/>
    <xf numFmtId="0" fontId="96" fillId="0" borderId="0" xfId="0" applyFont="1" applyAlignment="1">
      <alignment horizontal="left" vertical="top" wrapText="1"/>
    </xf>
    <xf numFmtId="0" fontId="38" fillId="5" borderId="5" xfId="0" applyFont="1" applyFill="1" applyBorder="1" applyAlignment="1">
      <alignment horizontal="left" vertical="center" wrapText="1"/>
    </xf>
    <xf numFmtId="0" fontId="2" fillId="0" borderId="0" xfId="0" applyFont="1" applyAlignment="1">
      <alignment horizontal="left" vertical="top" wrapText="1"/>
    </xf>
    <xf numFmtId="170" fontId="80" fillId="0" borderId="0" xfId="0" applyNumberFormat="1" applyFont="1" applyFill="1" applyAlignment="1">
      <alignment horizontal="right" vertical="center"/>
    </xf>
    <xf numFmtId="0" fontId="52" fillId="0" borderId="0" xfId="0" applyFont="1" applyFill="1" applyAlignment="1">
      <alignment vertical="center"/>
    </xf>
    <xf numFmtId="165" fontId="52" fillId="0" borderId="0" xfId="0" applyNumberFormat="1" applyFont="1" applyFill="1"/>
    <xf numFmtId="165" fontId="52" fillId="0" borderId="0" xfId="0" applyNumberFormat="1" applyFont="1" applyFill="1" applyAlignment="1">
      <alignment vertical="center"/>
    </xf>
    <xf numFmtId="165" fontId="52" fillId="0" borderId="0" xfId="0" applyNumberFormat="1" applyFont="1" applyFill="1" applyAlignment="1"/>
    <xf numFmtId="165" fontId="52" fillId="0" borderId="31" xfId="0" applyNumberFormat="1" applyFont="1" applyFill="1" applyBorder="1" applyAlignment="1">
      <alignment horizontal="right" vertical="center" wrapText="1"/>
    </xf>
    <xf numFmtId="165" fontId="52" fillId="0" borderId="32" xfId="0" applyNumberFormat="1" applyFont="1" applyFill="1" applyBorder="1" applyAlignment="1">
      <alignment horizontal="right" vertical="center" wrapText="1"/>
    </xf>
    <xf numFmtId="165" fontId="37" fillId="0" borderId="0" xfId="0" applyNumberFormat="1" applyFont="1" applyFill="1" applyAlignment="1">
      <alignment horizontal="right" vertical="center"/>
    </xf>
    <xf numFmtId="165" fontId="53" fillId="0" borderId="0" xfId="2" applyNumberFormat="1" applyFont="1" applyFill="1" applyBorder="1" applyAlignment="1">
      <alignment horizontal="right" vertical="center"/>
    </xf>
    <xf numFmtId="0" fontId="47" fillId="0" borderId="0" xfId="0" applyFont="1"/>
    <xf numFmtId="0" fontId="57" fillId="0" borderId="0" xfId="0" applyFont="1" applyFill="1" applyBorder="1" applyAlignment="1">
      <alignment horizontal="center" vertical="center"/>
    </xf>
    <xf numFmtId="0" fontId="57" fillId="0" borderId="0" xfId="0" applyFont="1" applyFill="1" applyBorder="1" applyAlignment="1">
      <alignment horizontal="left" vertical="center" wrapText="1" indent="4"/>
    </xf>
    <xf numFmtId="165" fontId="52" fillId="0" borderId="0" xfId="0" applyNumberFormat="1" applyFont="1" applyFill="1" applyBorder="1" applyAlignment="1">
      <alignment horizontal="right" vertical="center" wrapText="1"/>
    </xf>
    <xf numFmtId="0" fontId="31" fillId="0" borderId="0" xfId="4" applyFont="1" applyAlignment="1">
      <alignment vertical="center"/>
    </xf>
    <xf numFmtId="0" fontId="32" fillId="0" borderId="0" xfId="4" applyFont="1" applyFill="1" applyAlignment="1">
      <alignment vertical="center"/>
    </xf>
    <xf numFmtId="170" fontId="97" fillId="0" borderId="0" xfId="0" applyNumberFormat="1" applyFont="1" applyFill="1" applyBorder="1" applyAlignment="1">
      <alignment vertical="center"/>
    </xf>
    <xf numFmtId="165" fontId="57" fillId="0" borderId="0" xfId="0" applyNumberFormat="1" applyFont="1" applyFill="1" applyBorder="1" applyAlignment="1">
      <alignment horizontal="right" vertical="center"/>
    </xf>
    <xf numFmtId="165" fontId="53" fillId="0" borderId="0" xfId="1" applyNumberFormat="1" applyFont="1" applyFill="1" applyBorder="1" applyAlignment="1">
      <alignment horizontal="right" vertical="center"/>
    </xf>
    <xf numFmtId="165" fontId="98" fillId="0" borderId="0" xfId="6" applyNumberFormat="1" applyFont="1" applyFill="1" applyAlignment="1">
      <alignment horizontal="right" vertical="center"/>
    </xf>
    <xf numFmtId="165" fontId="98" fillId="0" borderId="0" xfId="6" applyNumberFormat="1" applyFont="1" applyFill="1" applyBorder="1" applyAlignment="1">
      <alignment horizontal="right" vertical="center"/>
    </xf>
    <xf numFmtId="0" fontId="37" fillId="0" borderId="0" xfId="0" applyFont="1" applyFill="1" applyAlignment="1">
      <alignment horizontal="right" vertical="center" wrapText="1"/>
    </xf>
    <xf numFmtId="165" fontId="99" fillId="0" borderId="0" xfId="1" applyNumberFormat="1" applyFont="1" applyFill="1" applyBorder="1" applyAlignment="1">
      <alignment horizontal="right" vertical="center"/>
    </xf>
    <xf numFmtId="165" fontId="99" fillId="0" borderId="0" xfId="2" applyNumberFormat="1" applyFont="1" applyFill="1" applyBorder="1" applyAlignment="1">
      <alignment horizontal="right" vertical="center"/>
    </xf>
    <xf numFmtId="170" fontId="52" fillId="0" borderId="0" xfId="0" applyNumberFormat="1" applyFont="1" applyFill="1" applyAlignment="1">
      <alignment horizontal="right" vertical="center"/>
    </xf>
    <xf numFmtId="0" fontId="71" fillId="2" borderId="0" xfId="0" applyFont="1" applyFill="1" applyBorder="1" applyAlignment="1">
      <alignment horizontal="center" vertical="center"/>
    </xf>
    <xf numFmtId="0" fontId="15" fillId="0" borderId="0" xfId="0" applyFont="1" applyFill="1" applyAlignment="1">
      <alignment vertical="top" wrapText="1"/>
    </xf>
    <xf numFmtId="0" fontId="1" fillId="0" borderId="0" xfId="0" applyFont="1" applyAlignment="1">
      <alignment vertical="top" wrapText="1"/>
    </xf>
    <xf numFmtId="0" fontId="15" fillId="0" borderId="0" xfId="0" applyFont="1" applyFill="1" applyAlignment="1">
      <alignment horizontal="left" vertical="top" wrapText="1"/>
    </xf>
    <xf numFmtId="0" fontId="16" fillId="0" borderId="0" xfId="0" applyFont="1" applyFill="1" applyAlignment="1">
      <alignment horizontal="left" vertical="top" wrapText="1"/>
    </xf>
    <xf numFmtId="0" fontId="61" fillId="0" borderId="0" xfId="0" applyFont="1" applyFill="1" applyAlignment="1">
      <alignment horizontal="center" vertical="center" wrapText="1"/>
    </xf>
    <xf numFmtId="0" fontId="61" fillId="0" borderId="0" xfId="0" applyFont="1" applyFill="1" applyAlignment="1">
      <alignment horizontal="center" vertical="center"/>
    </xf>
    <xf numFmtId="0" fontId="38" fillId="0" borderId="0" xfId="0" applyFont="1" applyFill="1" applyAlignment="1">
      <alignment horizontal="center" vertical="center" wrapText="1"/>
    </xf>
    <xf numFmtId="0" fontId="67" fillId="0" borderId="0" xfId="0" applyFont="1" applyFill="1" applyAlignment="1">
      <alignment horizontal="center" vertical="center"/>
    </xf>
    <xf numFmtId="167" fontId="66" fillId="3" borderId="4" xfId="2" applyNumberFormat="1" applyFont="1" applyFill="1" applyBorder="1" applyAlignment="1">
      <alignment horizontal="left" vertical="center" wrapText="1"/>
    </xf>
    <xf numFmtId="167" fontId="21" fillId="3" borderId="1" xfId="2" applyNumberFormat="1" applyFont="1" applyFill="1" applyBorder="1" applyAlignment="1">
      <alignment horizontal="left" vertical="center" wrapText="1"/>
    </xf>
    <xf numFmtId="167" fontId="21" fillId="3" borderId="5" xfId="2" applyNumberFormat="1" applyFont="1" applyFill="1" applyBorder="1" applyAlignment="1">
      <alignment horizontal="left" vertical="center" wrapText="1"/>
    </xf>
    <xf numFmtId="0" fontId="10" fillId="0" borderId="19" xfId="0" applyFont="1" applyBorder="1" applyAlignment="1" applyProtection="1">
      <alignment horizontal="left" vertical="center"/>
      <protection locked="0"/>
    </xf>
    <xf numFmtId="0" fontId="11" fillId="0" borderId="0" xfId="0" applyFont="1" applyAlignment="1" applyProtection="1">
      <alignment horizontal="left" vertical="center"/>
      <protection locked="0"/>
    </xf>
    <xf numFmtId="167" fontId="68" fillId="3" borderId="4" xfId="2" applyNumberFormat="1" applyFont="1" applyFill="1" applyBorder="1" applyAlignment="1">
      <alignment horizontal="left" vertical="center" wrapText="1"/>
    </xf>
    <xf numFmtId="167" fontId="68" fillId="3" borderId="1" xfId="2" applyNumberFormat="1" applyFont="1" applyFill="1" applyBorder="1" applyAlignment="1">
      <alignment horizontal="left" vertical="center" wrapText="1"/>
    </xf>
    <xf numFmtId="167" fontId="68" fillId="3" borderId="5" xfId="2" applyNumberFormat="1" applyFont="1" applyFill="1" applyBorder="1" applyAlignment="1">
      <alignment horizontal="left" vertical="center" wrapText="1"/>
    </xf>
    <xf numFmtId="0" fontId="67" fillId="0" borderId="0" xfId="0" applyFont="1" applyFill="1" applyAlignment="1">
      <alignment horizontal="center" vertical="center" wrapText="1"/>
    </xf>
    <xf numFmtId="0" fontId="35" fillId="6" borderId="0" xfId="0" applyFont="1" applyFill="1" applyBorder="1" applyAlignment="1">
      <alignment horizontal="left" vertical="center" wrapText="1"/>
    </xf>
    <xf numFmtId="0" fontId="34" fillId="2" borderId="11" xfId="0" applyFont="1" applyFill="1" applyBorder="1" applyAlignment="1">
      <alignment horizontal="left" vertical="center" wrapText="1"/>
    </xf>
    <xf numFmtId="0" fontId="10" fillId="0" borderId="0" xfId="0" applyFont="1" applyAlignment="1" applyProtection="1">
      <alignment horizontal="left" vertical="center"/>
      <protection locked="0"/>
    </xf>
    <xf numFmtId="0" fontId="34" fillId="2" borderId="0" xfId="0" applyFont="1" applyFill="1" applyBorder="1" applyAlignment="1">
      <alignment horizontal="left" vertical="center" wrapText="1"/>
    </xf>
  </cellXfs>
  <cellStyles count="8">
    <cellStyle name="Comma" xfId="1" builtinId="3"/>
    <cellStyle name="Currency [0]" xfId="5" builtinId="7"/>
    <cellStyle name="Hyperlink" xfId="7" builtinId="8"/>
    <cellStyle name="Normal" xfId="0" builtinId="0"/>
    <cellStyle name="Normal 2" xfId="4" xr:uid="{00000000-0005-0000-0000-000004000000}"/>
    <cellStyle name="Normal 3" xfId="3" xr:uid="{00000000-0005-0000-0000-000005000000}"/>
    <cellStyle name="Normal 4" xfId="6" xr:uid="{00000000-0005-0000-0000-000006000000}"/>
    <cellStyle name="Percent" xfId="2" builtinId="5"/>
  </cellStyles>
  <dxfs count="0"/>
  <tableStyles count="0" defaultTableStyle="TableStyleMedium2" defaultPivotStyle="PivotStyleLight16"/>
  <colors>
    <mruColors>
      <color rgb="FFDCE6F1"/>
      <color rgb="FF1F497D"/>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35.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en-US" sz="1600" b="0"/>
              <a:t>OBUJAM INDUSTRIJSKE PROIZVODNJE</a:t>
            </a:r>
            <a:r>
              <a:rPr lang="hr-HR" sz="1600" b="0"/>
              <a:t> </a:t>
            </a:r>
            <a:endParaRPr lang="hr-HR" sz="1600" b="0" baseline="0"/>
          </a:p>
        </c:rich>
      </c:tx>
      <c:layout>
        <c:manualLayout>
          <c:xMode val="edge"/>
          <c:yMode val="edge"/>
          <c:x val="0.15165015273568386"/>
          <c:y val="1.5020650437530652E-2"/>
        </c:manualLayout>
      </c:layout>
      <c:overlay val="0"/>
    </c:title>
    <c:autoTitleDeleted val="0"/>
    <c:plotArea>
      <c:layout>
        <c:manualLayout>
          <c:layoutTarget val="inner"/>
          <c:xMode val="edge"/>
          <c:yMode val="edge"/>
          <c:x val="0.1222125859465665"/>
          <c:y val="0.2268495372405292"/>
          <c:w val="0.83930789613977597"/>
          <c:h val="0.40790606613501712"/>
        </c:manualLayout>
      </c:layout>
      <c:barChart>
        <c:barDir val="col"/>
        <c:grouping val="clustered"/>
        <c:varyColors val="0"/>
        <c:ser>
          <c:idx val="0"/>
          <c:order val="0"/>
          <c:tx>
            <c:v>izvorni indeksi</c:v>
          </c:tx>
          <c:spPr>
            <a:solidFill>
              <a:srgbClr val="00B0F0"/>
            </a:solidFill>
            <a:ln>
              <a:solidFill>
                <a:srgbClr val="00B0F0"/>
              </a:solidFill>
            </a:ln>
          </c:spPr>
          <c:invertIfNegative val="0"/>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series'!$CJ$8:$JH$8</c:f>
              <c:numCache>
                <c:formatCode>0.0</c:formatCode>
                <c:ptCount val="181"/>
                <c:pt idx="0">
                  <c:v>106.4</c:v>
                </c:pt>
                <c:pt idx="1">
                  <c:v>121.6</c:v>
                </c:pt>
                <c:pt idx="2">
                  <c:v>114.4</c:v>
                </c:pt>
                <c:pt idx="3">
                  <c:v>123.9</c:v>
                </c:pt>
                <c:pt idx="4">
                  <c:v>114.9</c:v>
                </c:pt>
                <c:pt idx="5">
                  <c:v>123.2</c:v>
                </c:pt>
                <c:pt idx="6">
                  <c:v>112.7</c:v>
                </c:pt>
                <c:pt idx="7">
                  <c:v>115.5</c:v>
                </c:pt>
                <c:pt idx="8">
                  <c:v>122.8</c:v>
                </c:pt>
                <c:pt idx="9">
                  <c:v>120.8</c:v>
                </c:pt>
                <c:pt idx="10">
                  <c:v>113.2</c:v>
                </c:pt>
                <c:pt idx="11">
                  <c:v>107.8</c:v>
                </c:pt>
                <c:pt idx="12">
                  <c:v>114.2</c:v>
                </c:pt>
                <c:pt idx="13">
                  <c:v>119.7</c:v>
                </c:pt>
                <c:pt idx="14">
                  <c:v>121.5</c:v>
                </c:pt>
                <c:pt idx="15">
                  <c:v>119.8</c:v>
                </c:pt>
                <c:pt idx="16">
                  <c:v>122.3</c:v>
                </c:pt>
                <c:pt idx="17">
                  <c:v>125.4</c:v>
                </c:pt>
                <c:pt idx="18">
                  <c:v>107.1</c:v>
                </c:pt>
                <c:pt idx="19">
                  <c:v>119.6</c:v>
                </c:pt>
                <c:pt idx="20">
                  <c:v>123.1</c:v>
                </c:pt>
                <c:pt idx="21">
                  <c:v>117</c:v>
                </c:pt>
                <c:pt idx="22">
                  <c:v>110.8</c:v>
                </c:pt>
                <c:pt idx="23">
                  <c:v>92.5</c:v>
                </c:pt>
                <c:pt idx="24">
                  <c:v>100</c:v>
                </c:pt>
                <c:pt idx="25">
                  <c:v>111.8</c:v>
                </c:pt>
                <c:pt idx="26">
                  <c:v>112.9</c:v>
                </c:pt>
                <c:pt idx="27">
                  <c:v>111</c:v>
                </c:pt>
                <c:pt idx="28">
                  <c:v>105.5</c:v>
                </c:pt>
                <c:pt idx="29">
                  <c:v>114.1</c:v>
                </c:pt>
                <c:pt idx="30">
                  <c:v>98.2</c:v>
                </c:pt>
                <c:pt idx="31">
                  <c:v>108.1</c:v>
                </c:pt>
                <c:pt idx="32">
                  <c:v>112.5</c:v>
                </c:pt>
                <c:pt idx="33">
                  <c:v>107</c:v>
                </c:pt>
                <c:pt idx="34">
                  <c:v>104.4</c:v>
                </c:pt>
                <c:pt idx="35">
                  <c:v>92.5</c:v>
                </c:pt>
                <c:pt idx="36">
                  <c:v>98.6</c:v>
                </c:pt>
                <c:pt idx="37">
                  <c:v>111.6</c:v>
                </c:pt>
                <c:pt idx="38">
                  <c:v>106.6</c:v>
                </c:pt>
                <c:pt idx="39">
                  <c:v>108.9</c:v>
                </c:pt>
                <c:pt idx="40">
                  <c:v>102.9</c:v>
                </c:pt>
                <c:pt idx="41">
                  <c:v>110.3</c:v>
                </c:pt>
                <c:pt idx="42">
                  <c:v>99.1</c:v>
                </c:pt>
                <c:pt idx="43">
                  <c:v>111.4</c:v>
                </c:pt>
                <c:pt idx="44">
                  <c:v>105.9</c:v>
                </c:pt>
                <c:pt idx="45">
                  <c:v>107.3</c:v>
                </c:pt>
                <c:pt idx="46">
                  <c:v>105.3</c:v>
                </c:pt>
                <c:pt idx="47">
                  <c:v>87.6</c:v>
                </c:pt>
                <c:pt idx="48">
                  <c:v>96</c:v>
                </c:pt>
                <c:pt idx="49">
                  <c:v>108.2</c:v>
                </c:pt>
                <c:pt idx="50">
                  <c:v>106.8</c:v>
                </c:pt>
                <c:pt idx="51">
                  <c:v>110.1</c:v>
                </c:pt>
                <c:pt idx="52">
                  <c:v>104.7</c:v>
                </c:pt>
                <c:pt idx="53">
                  <c:v>109.7</c:v>
                </c:pt>
                <c:pt idx="54">
                  <c:v>94.6</c:v>
                </c:pt>
                <c:pt idx="55">
                  <c:v>108.8</c:v>
                </c:pt>
                <c:pt idx="56">
                  <c:v>108.1</c:v>
                </c:pt>
                <c:pt idx="57">
                  <c:v>106.9</c:v>
                </c:pt>
                <c:pt idx="58">
                  <c:v>103.5</c:v>
                </c:pt>
                <c:pt idx="59">
                  <c:v>84.6</c:v>
                </c:pt>
                <c:pt idx="60">
                  <c:v>93.4</c:v>
                </c:pt>
                <c:pt idx="61">
                  <c:v>98.2</c:v>
                </c:pt>
                <c:pt idx="62">
                  <c:v>96.8</c:v>
                </c:pt>
                <c:pt idx="63">
                  <c:v>106</c:v>
                </c:pt>
                <c:pt idx="64">
                  <c:v>97.4</c:v>
                </c:pt>
                <c:pt idx="65">
                  <c:v>105.2</c:v>
                </c:pt>
                <c:pt idx="66">
                  <c:v>96.7</c:v>
                </c:pt>
                <c:pt idx="67">
                  <c:v>97.3</c:v>
                </c:pt>
                <c:pt idx="68">
                  <c:v>103.4</c:v>
                </c:pt>
                <c:pt idx="69">
                  <c:v>102.3</c:v>
                </c:pt>
                <c:pt idx="70">
                  <c:v>94.7</c:v>
                </c:pt>
                <c:pt idx="71">
                  <c:v>88.9</c:v>
                </c:pt>
                <c:pt idx="72">
                  <c:v>90.7</c:v>
                </c:pt>
                <c:pt idx="73">
                  <c:v>99</c:v>
                </c:pt>
                <c:pt idx="74">
                  <c:v>98.6</c:v>
                </c:pt>
                <c:pt idx="75">
                  <c:v>100.3</c:v>
                </c:pt>
                <c:pt idx="76">
                  <c:v>95.9</c:v>
                </c:pt>
                <c:pt idx="77">
                  <c:v>102.5</c:v>
                </c:pt>
                <c:pt idx="78">
                  <c:v>90.5</c:v>
                </c:pt>
                <c:pt idx="79">
                  <c:v>95</c:v>
                </c:pt>
                <c:pt idx="80">
                  <c:v>99.9</c:v>
                </c:pt>
                <c:pt idx="81">
                  <c:v>100</c:v>
                </c:pt>
                <c:pt idx="82">
                  <c:v>93.5</c:v>
                </c:pt>
                <c:pt idx="83">
                  <c:v>89.5</c:v>
                </c:pt>
                <c:pt idx="84">
                  <c:v>91.1</c:v>
                </c:pt>
                <c:pt idx="85">
                  <c:v>99.7</c:v>
                </c:pt>
                <c:pt idx="86">
                  <c:v>99.3</c:v>
                </c:pt>
                <c:pt idx="87">
                  <c:v>100.1</c:v>
                </c:pt>
                <c:pt idx="88">
                  <c:v>94.3</c:v>
                </c:pt>
                <c:pt idx="89">
                  <c:v>103.9</c:v>
                </c:pt>
                <c:pt idx="90">
                  <c:v>84.9</c:v>
                </c:pt>
                <c:pt idx="91">
                  <c:v>100.2</c:v>
                </c:pt>
                <c:pt idx="92">
                  <c:v>102.6</c:v>
                </c:pt>
                <c:pt idx="93">
                  <c:v>102.8</c:v>
                </c:pt>
                <c:pt idx="94">
                  <c:v>100</c:v>
                </c:pt>
                <c:pt idx="95">
                  <c:v>83.7</c:v>
                </c:pt>
                <c:pt idx="96">
                  <c:v>91.4</c:v>
                </c:pt>
                <c:pt idx="97">
                  <c:v>104.9</c:v>
                </c:pt>
                <c:pt idx="98">
                  <c:v>100.5</c:v>
                </c:pt>
                <c:pt idx="99">
                  <c:v>102.9</c:v>
                </c:pt>
                <c:pt idx="100">
                  <c:v>97.3</c:v>
                </c:pt>
                <c:pt idx="101">
                  <c:v>108</c:v>
                </c:pt>
                <c:pt idx="102">
                  <c:v>88.6</c:v>
                </c:pt>
                <c:pt idx="103">
                  <c:v>105.6</c:v>
                </c:pt>
                <c:pt idx="104">
                  <c:v>107.5</c:v>
                </c:pt>
                <c:pt idx="105">
                  <c:v>107.2</c:v>
                </c:pt>
                <c:pt idx="106">
                  <c:v>102.5</c:v>
                </c:pt>
                <c:pt idx="107">
                  <c:v>89.7</c:v>
                </c:pt>
                <c:pt idx="108">
                  <c:v>100.3</c:v>
                </c:pt>
                <c:pt idx="109">
                  <c:v>112.1</c:v>
                </c:pt>
                <c:pt idx="110">
                  <c:v>105.4</c:v>
                </c:pt>
                <c:pt idx="111">
                  <c:v>105.2</c:v>
                </c:pt>
                <c:pt idx="112">
                  <c:v>105.2</c:v>
                </c:pt>
                <c:pt idx="113">
                  <c:v>105.3</c:v>
                </c:pt>
                <c:pt idx="114">
                  <c:v>92.8</c:v>
                </c:pt>
                <c:pt idx="115">
                  <c:v>107.6</c:v>
                </c:pt>
                <c:pt idx="116">
                  <c:v>109.4</c:v>
                </c:pt>
                <c:pt idx="117">
                  <c:v>116.3</c:v>
                </c:pt>
                <c:pt idx="118">
                  <c:v>114.1</c:v>
                </c:pt>
                <c:pt idx="119">
                  <c:v>96.2</c:v>
                </c:pt>
                <c:pt idx="120">
                  <c:v>98.4</c:v>
                </c:pt>
                <c:pt idx="121">
                  <c:v>114.4</c:v>
                </c:pt>
                <c:pt idx="122">
                  <c:v>101.1</c:v>
                </c:pt>
                <c:pt idx="123">
                  <c:v>112.5</c:v>
                </c:pt>
                <c:pt idx="124">
                  <c:v>106.1</c:v>
                </c:pt>
                <c:pt idx="125">
                  <c:v>108</c:v>
                </c:pt>
                <c:pt idx="126">
                  <c:v>97.7</c:v>
                </c:pt>
                <c:pt idx="127">
                  <c:v>108.9</c:v>
                </c:pt>
                <c:pt idx="128">
                  <c:v>114.7</c:v>
                </c:pt>
                <c:pt idx="129">
                  <c:v>114.3</c:v>
                </c:pt>
                <c:pt idx="130">
                  <c:v>108.8</c:v>
                </c:pt>
                <c:pt idx="131">
                  <c:v>99.2</c:v>
                </c:pt>
                <c:pt idx="132">
                  <c:v>101.7</c:v>
                </c:pt>
                <c:pt idx="133">
                  <c:v>110.6</c:v>
                </c:pt>
                <c:pt idx="134">
                  <c:v>101.6</c:v>
                </c:pt>
                <c:pt idx="135">
                  <c:v>109.9</c:v>
                </c:pt>
                <c:pt idx="136">
                  <c:v>108.9</c:v>
                </c:pt>
                <c:pt idx="137">
                  <c:v>109</c:v>
                </c:pt>
                <c:pt idx="138">
                  <c:v>95.3</c:v>
                </c:pt>
                <c:pt idx="139" formatCode="General">
                  <c:v>104.1</c:v>
                </c:pt>
                <c:pt idx="140">
                  <c:v>113.3</c:v>
                </c:pt>
                <c:pt idx="141">
                  <c:v>113.4</c:v>
                </c:pt>
                <c:pt idx="142">
                  <c:v>101.5</c:v>
                </c:pt>
                <c:pt idx="143">
                  <c:v>102.3</c:v>
                </c:pt>
                <c:pt idx="144">
                  <c:v>102.3</c:v>
                </c:pt>
                <c:pt idx="145">
                  <c:v>111.7</c:v>
                </c:pt>
                <c:pt idx="146">
                  <c:v>106.8</c:v>
                </c:pt>
                <c:pt idx="147">
                  <c:v>112.2</c:v>
                </c:pt>
                <c:pt idx="148">
                  <c:v>100.9</c:v>
                </c:pt>
                <c:pt idx="149">
                  <c:v>114.5</c:v>
                </c:pt>
                <c:pt idx="150">
                  <c:v>91.3</c:v>
                </c:pt>
                <c:pt idx="151">
                  <c:v>108.3</c:v>
                </c:pt>
                <c:pt idx="152">
                  <c:v>113.6</c:v>
                </c:pt>
                <c:pt idx="153">
                  <c:v>110.7</c:v>
                </c:pt>
                <c:pt idx="154">
                  <c:v>101.3</c:v>
                </c:pt>
                <c:pt idx="155">
                  <c:v>96.1</c:v>
                </c:pt>
                <c:pt idx="156">
                  <c:v>102.9</c:v>
                </c:pt>
                <c:pt idx="157">
                  <c:v>108.3</c:v>
                </c:pt>
                <c:pt idx="158">
                  <c:v>95.1</c:v>
                </c:pt>
                <c:pt idx="159">
                  <c:v>95.8</c:v>
                </c:pt>
                <c:pt idx="160">
                  <c:v>101.6</c:v>
                </c:pt>
                <c:pt idx="161">
                  <c:v>112.7</c:v>
                </c:pt>
                <c:pt idx="162">
                  <c:v>90.3</c:v>
                </c:pt>
                <c:pt idx="163" formatCode="General">
                  <c:v>109.2</c:v>
                </c:pt>
                <c:pt idx="164" formatCode="General">
                  <c:v>114.5</c:v>
                </c:pt>
                <c:pt idx="165" formatCode="General">
                  <c:v>108.8</c:v>
                </c:pt>
                <c:pt idx="166" formatCode="General">
                  <c:v>105.7</c:v>
                </c:pt>
                <c:pt idx="167">
                  <c:v>94</c:v>
                </c:pt>
                <c:pt idx="168">
                  <c:v>104.9</c:v>
                </c:pt>
                <c:pt idx="169">
                  <c:v>121.5</c:v>
                </c:pt>
                <c:pt idx="170">
                  <c:v>111.5</c:v>
                </c:pt>
                <c:pt idx="171">
                  <c:v>111.6</c:v>
                </c:pt>
                <c:pt idx="172">
                  <c:v>110</c:v>
                </c:pt>
                <c:pt idx="173">
                  <c:v>114.8</c:v>
                </c:pt>
                <c:pt idx="174">
                  <c:v>95.6</c:v>
                </c:pt>
                <c:pt idx="175">
                  <c:v>112.2</c:v>
                </c:pt>
                <c:pt idx="176">
                  <c:v>115.2</c:v>
                </c:pt>
                <c:pt idx="177">
                  <c:v>114.4</c:v>
                </c:pt>
                <c:pt idx="178">
                  <c:v>112.7</c:v>
                </c:pt>
                <c:pt idx="179">
                  <c:v>99.3</c:v>
                </c:pt>
                <c:pt idx="180" formatCode="General">
                  <c:v>109.1</c:v>
                </c:pt>
              </c:numCache>
            </c:numRef>
          </c:val>
          <c:extLst>
            <c:ext xmlns:c16="http://schemas.microsoft.com/office/drawing/2014/chart" uri="{C3380CC4-5D6E-409C-BE32-E72D297353CC}">
              <c16:uniqueId val="{00000000-68A6-4163-807E-F00F61E99521}"/>
            </c:ext>
          </c:extLst>
        </c:ser>
        <c:dLbls>
          <c:showLegendKey val="0"/>
          <c:showVal val="0"/>
          <c:showCatName val="0"/>
          <c:showSerName val="0"/>
          <c:showPercent val="0"/>
          <c:showBubbleSize val="0"/>
        </c:dLbls>
        <c:gapWidth val="150"/>
        <c:axId val="227676160"/>
        <c:axId val="227677696"/>
      </c:barChart>
      <c:lineChart>
        <c:grouping val="standard"/>
        <c:varyColors val="0"/>
        <c:ser>
          <c:idx val="1"/>
          <c:order val="1"/>
          <c:tx>
            <c:v>sezonski i kalendarski prilagođeni indeksi</c:v>
          </c:tx>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series'!$CJ$10:$JH$10</c:f>
              <c:numCache>
                <c:formatCode>0.0</c:formatCode>
                <c:ptCount val="181"/>
                <c:pt idx="0">
                  <c:v>115.6</c:v>
                </c:pt>
                <c:pt idx="1">
                  <c:v>116.5</c:v>
                </c:pt>
                <c:pt idx="2">
                  <c:v>115.5</c:v>
                </c:pt>
                <c:pt idx="3">
                  <c:v>116.5</c:v>
                </c:pt>
                <c:pt idx="4">
                  <c:v>117.2</c:v>
                </c:pt>
                <c:pt idx="5">
                  <c:v>117.3</c:v>
                </c:pt>
                <c:pt idx="6">
                  <c:v>116.6</c:v>
                </c:pt>
                <c:pt idx="7">
                  <c:v>116.5</c:v>
                </c:pt>
                <c:pt idx="8">
                  <c:v>117</c:v>
                </c:pt>
                <c:pt idx="9">
                  <c:v>117.5</c:v>
                </c:pt>
                <c:pt idx="10">
                  <c:v>116</c:v>
                </c:pt>
                <c:pt idx="11">
                  <c:v>122.3</c:v>
                </c:pt>
                <c:pt idx="12">
                  <c:v>118.1</c:v>
                </c:pt>
                <c:pt idx="13">
                  <c:v>119.5</c:v>
                </c:pt>
                <c:pt idx="14">
                  <c:v>117.7</c:v>
                </c:pt>
                <c:pt idx="15">
                  <c:v>117</c:v>
                </c:pt>
                <c:pt idx="16">
                  <c:v>122</c:v>
                </c:pt>
                <c:pt idx="17">
                  <c:v>116.7</c:v>
                </c:pt>
                <c:pt idx="18">
                  <c:v>116.6</c:v>
                </c:pt>
                <c:pt idx="19">
                  <c:v>116.1</c:v>
                </c:pt>
                <c:pt idx="20">
                  <c:v>117</c:v>
                </c:pt>
                <c:pt idx="21">
                  <c:v>116.1</c:v>
                </c:pt>
                <c:pt idx="22">
                  <c:v>109.4</c:v>
                </c:pt>
                <c:pt idx="23">
                  <c:v>107.2</c:v>
                </c:pt>
                <c:pt idx="24">
                  <c:v>108</c:v>
                </c:pt>
                <c:pt idx="25">
                  <c:v>107.5</c:v>
                </c:pt>
                <c:pt idx="26">
                  <c:v>111.4</c:v>
                </c:pt>
                <c:pt idx="27">
                  <c:v>108.3</c:v>
                </c:pt>
                <c:pt idx="28">
                  <c:v>106.2</c:v>
                </c:pt>
                <c:pt idx="29">
                  <c:v>105.9</c:v>
                </c:pt>
                <c:pt idx="30">
                  <c:v>105.1</c:v>
                </c:pt>
                <c:pt idx="31">
                  <c:v>105</c:v>
                </c:pt>
                <c:pt idx="32">
                  <c:v>109</c:v>
                </c:pt>
                <c:pt idx="33">
                  <c:v>105.6</c:v>
                </c:pt>
                <c:pt idx="34">
                  <c:v>101.3</c:v>
                </c:pt>
                <c:pt idx="35">
                  <c:v>108.9</c:v>
                </c:pt>
                <c:pt idx="36">
                  <c:v>106.3</c:v>
                </c:pt>
                <c:pt idx="37">
                  <c:v>105.5</c:v>
                </c:pt>
                <c:pt idx="38">
                  <c:v>104.9</c:v>
                </c:pt>
                <c:pt idx="39">
                  <c:v>103.8</c:v>
                </c:pt>
                <c:pt idx="40">
                  <c:v>103.7</c:v>
                </c:pt>
                <c:pt idx="41">
                  <c:v>104.4</c:v>
                </c:pt>
                <c:pt idx="42">
                  <c:v>105.9</c:v>
                </c:pt>
                <c:pt idx="43">
                  <c:v>108.3</c:v>
                </c:pt>
                <c:pt idx="44">
                  <c:v>104.7</c:v>
                </c:pt>
                <c:pt idx="45">
                  <c:v>104</c:v>
                </c:pt>
                <c:pt idx="46">
                  <c:v>102.1</c:v>
                </c:pt>
                <c:pt idx="47">
                  <c:v>100.4</c:v>
                </c:pt>
                <c:pt idx="48">
                  <c:v>103.3</c:v>
                </c:pt>
                <c:pt idx="49">
                  <c:v>102.5</c:v>
                </c:pt>
                <c:pt idx="50">
                  <c:v>107.1</c:v>
                </c:pt>
                <c:pt idx="51">
                  <c:v>104.4</c:v>
                </c:pt>
                <c:pt idx="52">
                  <c:v>103.4</c:v>
                </c:pt>
                <c:pt idx="53">
                  <c:v>105.8</c:v>
                </c:pt>
                <c:pt idx="54">
                  <c:v>100.4</c:v>
                </c:pt>
                <c:pt idx="55">
                  <c:v>105.9</c:v>
                </c:pt>
                <c:pt idx="56">
                  <c:v>104.9</c:v>
                </c:pt>
                <c:pt idx="57">
                  <c:v>103.1</c:v>
                </c:pt>
                <c:pt idx="58">
                  <c:v>104.8</c:v>
                </c:pt>
                <c:pt idx="59">
                  <c:v>95.8</c:v>
                </c:pt>
                <c:pt idx="60">
                  <c:v>95.8</c:v>
                </c:pt>
                <c:pt idx="61">
                  <c:v>94.8</c:v>
                </c:pt>
                <c:pt idx="62">
                  <c:v>97</c:v>
                </c:pt>
                <c:pt idx="63">
                  <c:v>99.2</c:v>
                </c:pt>
                <c:pt idx="64">
                  <c:v>100.3</c:v>
                </c:pt>
                <c:pt idx="65">
                  <c:v>99.6</c:v>
                </c:pt>
                <c:pt idx="66">
                  <c:v>103</c:v>
                </c:pt>
                <c:pt idx="67">
                  <c:v>98.7</c:v>
                </c:pt>
                <c:pt idx="68">
                  <c:v>98.3</c:v>
                </c:pt>
                <c:pt idx="69">
                  <c:v>98</c:v>
                </c:pt>
                <c:pt idx="70">
                  <c:v>98.9</c:v>
                </c:pt>
                <c:pt idx="71">
                  <c:v>97.9</c:v>
                </c:pt>
                <c:pt idx="72">
                  <c:v>97.4</c:v>
                </c:pt>
                <c:pt idx="73">
                  <c:v>97.2</c:v>
                </c:pt>
                <c:pt idx="74">
                  <c:v>96.8</c:v>
                </c:pt>
                <c:pt idx="75">
                  <c:v>96</c:v>
                </c:pt>
                <c:pt idx="76">
                  <c:v>96.8</c:v>
                </c:pt>
                <c:pt idx="77">
                  <c:v>95.3</c:v>
                </c:pt>
                <c:pt idx="78">
                  <c:v>100</c:v>
                </c:pt>
                <c:pt idx="79">
                  <c:v>94.3</c:v>
                </c:pt>
                <c:pt idx="80">
                  <c:v>94.9</c:v>
                </c:pt>
                <c:pt idx="81">
                  <c:v>96.9</c:v>
                </c:pt>
                <c:pt idx="82">
                  <c:v>95.9</c:v>
                </c:pt>
                <c:pt idx="83">
                  <c:v>98.6</c:v>
                </c:pt>
                <c:pt idx="84">
                  <c:v>97.9</c:v>
                </c:pt>
                <c:pt idx="85">
                  <c:v>97.3</c:v>
                </c:pt>
                <c:pt idx="86">
                  <c:v>97.7</c:v>
                </c:pt>
                <c:pt idx="87">
                  <c:v>95.9</c:v>
                </c:pt>
                <c:pt idx="88">
                  <c:v>96.7</c:v>
                </c:pt>
                <c:pt idx="89">
                  <c:v>97</c:v>
                </c:pt>
                <c:pt idx="90">
                  <c:v>96.9</c:v>
                </c:pt>
                <c:pt idx="91">
                  <c:v>97.4</c:v>
                </c:pt>
                <c:pt idx="92">
                  <c:v>97.1</c:v>
                </c:pt>
                <c:pt idx="93">
                  <c:v>99</c:v>
                </c:pt>
                <c:pt idx="94">
                  <c:v>100.6</c:v>
                </c:pt>
                <c:pt idx="95">
                  <c:v>93.7</c:v>
                </c:pt>
                <c:pt idx="96">
                  <c:v>98</c:v>
                </c:pt>
                <c:pt idx="97">
                  <c:v>99.8</c:v>
                </c:pt>
                <c:pt idx="98">
                  <c:v>99.1</c:v>
                </c:pt>
                <c:pt idx="99">
                  <c:v>100.9</c:v>
                </c:pt>
                <c:pt idx="100">
                  <c:v>98.5</c:v>
                </c:pt>
                <c:pt idx="101">
                  <c:v>101.3</c:v>
                </c:pt>
                <c:pt idx="102">
                  <c:v>100</c:v>
                </c:pt>
                <c:pt idx="103">
                  <c:v>102.6</c:v>
                </c:pt>
                <c:pt idx="104">
                  <c:v>103.3</c:v>
                </c:pt>
                <c:pt idx="105">
                  <c:v>102.1</c:v>
                </c:pt>
                <c:pt idx="106">
                  <c:v>101.2</c:v>
                </c:pt>
                <c:pt idx="107">
                  <c:v>102.2</c:v>
                </c:pt>
                <c:pt idx="108">
                  <c:v>102.3</c:v>
                </c:pt>
                <c:pt idx="109">
                  <c:v>106.3</c:v>
                </c:pt>
                <c:pt idx="110">
                  <c:v>104.5</c:v>
                </c:pt>
                <c:pt idx="111">
                  <c:v>102.7</c:v>
                </c:pt>
                <c:pt idx="112">
                  <c:v>102.5</c:v>
                </c:pt>
                <c:pt idx="113">
                  <c:v>103.1</c:v>
                </c:pt>
                <c:pt idx="114">
                  <c:v>103.4</c:v>
                </c:pt>
                <c:pt idx="115">
                  <c:v>104.3</c:v>
                </c:pt>
                <c:pt idx="116">
                  <c:v>104.6</c:v>
                </c:pt>
                <c:pt idx="117">
                  <c:v>109</c:v>
                </c:pt>
                <c:pt idx="118">
                  <c:v>116.7</c:v>
                </c:pt>
                <c:pt idx="119">
                  <c:v>106.8</c:v>
                </c:pt>
                <c:pt idx="120">
                  <c:v>104.7</c:v>
                </c:pt>
                <c:pt idx="121">
                  <c:v>106.4</c:v>
                </c:pt>
                <c:pt idx="122">
                  <c:v>104.6</c:v>
                </c:pt>
                <c:pt idx="123">
                  <c:v>106.4</c:v>
                </c:pt>
                <c:pt idx="124">
                  <c:v>107</c:v>
                </c:pt>
                <c:pt idx="125">
                  <c:v>105.7</c:v>
                </c:pt>
                <c:pt idx="126">
                  <c:v>107.3</c:v>
                </c:pt>
                <c:pt idx="127">
                  <c:v>107.6</c:v>
                </c:pt>
                <c:pt idx="128">
                  <c:v>108.5</c:v>
                </c:pt>
                <c:pt idx="129">
                  <c:v>107.3</c:v>
                </c:pt>
                <c:pt idx="130">
                  <c:v>114.3</c:v>
                </c:pt>
                <c:pt idx="131">
                  <c:v>106.3</c:v>
                </c:pt>
                <c:pt idx="132">
                  <c:v>107.6</c:v>
                </c:pt>
                <c:pt idx="133">
                  <c:v>105.1</c:v>
                </c:pt>
                <c:pt idx="134">
                  <c:v>103.3</c:v>
                </c:pt>
                <c:pt idx="135">
                  <c:v>106.3</c:v>
                </c:pt>
                <c:pt idx="136">
                  <c:v>110.1</c:v>
                </c:pt>
                <c:pt idx="137">
                  <c:v>104.3</c:v>
                </c:pt>
                <c:pt idx="138">
                  <c:v>106.7</c:v>
                </c:pt>
                <c:pt idx="139">
                  <c:v>104.9</c:v>
                </c:pt>
                <c:pt idx="140">
                  <c:v>105.2</c:v>
                </c:pt>
                <c:pt idx="141">
                  <c:v>106.8</c:v>
                </c:pt>
                <c:pt idx="142">
                  <c:v>107</c:v>
                </c:pt>
                <c:pt idx="143">
                  <c:v>111.4</c:v>
                </c:pt>
                <c:pt idx="144">
                  <c:v>107.6</c:v>
                </c:pt>
                <c:pt idx="145">
                  <c:v>108.5</c:v>
                </c:pt>
                <c:pt idx="146">
                  <c:v>106.3</c:v>
                </c:pt>
                <c:pt idx="147">
                  <c:v>106.8</c:v>
                </c:pt>
                <c:pt idx="148">
                  <c:v>103.7</c:v>
                </c:pt>
                <c:pt idx="149">
                  <c:v>107</c:v>
                </c:pt>
                <c:pt idx="150">
                  <c:v>105.1</c:v>
                </c:pt>
                <c:pt idx="151">
                  <c:v>107</c:v>
                </c:pt>
                <c:pt idx="152">
                  <c:v>105.3</c:v>
                </c:pt>
                <c:pt idx="153">
                  <c:v>106.8</c:v>
                </c:pt>
                <c:pt idx="154">
                  <c:v>104.8</c:v>
                </c:pt>
                <c:pt idx="155">
                  <c:v>105.3</c:v>
                </c:pt>
                <c:pt idx="156">
                  <c:v>105</c:v>
                </c:pt>
                <c:pt idx="157">
                  <c:v>103.1</c:v>
                </c:pt>
                <c:pt idx="158">
                  <c:v>94.5</c:v>
                </c:pt>
                <c:pt idx="159">
                  <c:v>94</c:v>
                </c:pt>
                <c:pt idx="160">
                  <c:v>101.7</c:v>
                </c:pt>
                <c:pt idx="161">
                  <c:v>105</c:v>
                </c:pt>
                <c:pt idx="162">
                  <c:v>104.1</c:v>
                </c:pt>
                <c:pt idx="163">
                  <c:v>105.9</c:v>
                </c:pt>
                <c:pt idx="164">
                  <c:v>107.4</c:v>
                </c:pt>
                <c:pt idx="165">
                  <c:v>105.3</c:v>
                </c:pt>
                <c:pt idx="166">
                  <c:v>105.3</c:v>
                </c:pt>
                <c:pt idx="167">
                  <c:v>107.3</c:v>
                </c:pt>
                <c:pt idx="168">
                  <c:v>109.7</c:v>
                </c:pt>
                <c:pt idx="169">
                  <c:v>113.3</c:v>
                </c:pt>
                <c:pt idx="170">
                  <c:v>110.6</c:v>
                </c:pt>
                <c:pt idx="171">
                  <c:v>109.2</c:v>
                </c:pt>
                <c:pt idx="172">
                  <c:v>109.9</c:v>
                </c:pt>
                <c:pt idx="173">
                  <c:v>108.8</c:v>
                </c:pt>
                <c:pt idx="174">
                  <c:v>109.7</c:v>
                </c:pt>
                <c:pt idx="175">
                  <c:v>108.8</c:v>
                </c:pt>
                <c:pt idx="176">
                  <c:v>110.1</c:v>
                </c:pt>
                <c:pt idx="177" formatCode="General">
                  <c:v>109.5</c:v>
                </c:pt>
                <c:pt idx="178" formatCode="General">
                  <c:v>111.7</c:v>
                </c:pt>
                <c:pt idx="179" formatCode="General">
                  <c:v>111.1</c:v>
                </c:pt>
                <c:pt idx="180" formatCode="General">
                  <c:v>114.1</c:v>
                </c:pt>
              </c:numCache>
            </c:numRef>
          </c:val>
          <c:smooth val="0"/>
          <c:extLst>
            <c:ext xmlns:c16="http://schemas.microsoft.com/office/drawing/2014/chart" uri="{C3380CC4-5D6E-409C-BE32-E72D297353CC}">
              <c16:uniqueId val="{00000001-68A6-4163-807E-F00F61E99521}"/>
            </c:ext>
          </c:extLst>
        </c:ser>
        <c:ser>
          <c:idx val="2"/>
          <c:order val="2"/>
          <c:tx>
            <c:v>kalendarski prilagođeni indeksi</c:v>
          </c:tx>
          <c:spPr>
            <a:ln>
              <a:solidFill>
                <a:schemeClr val="tx2"/>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series'!$CJ$9:$JH$9</c:f>
              <c:numCache>
                <c:formatCode>General</c:formatCode>
                <c:ptCount val="181"/>
                <c:pt idx="0">
                  <c:v>107.3</c:v>
                </c:pt>
                <c:pt idx="1">
                  <c:v>121.4</c:v>
                </c:pt>
                <c:pt idx="2">
                  <c:v>115.7</c:v>
                </c:pt>
                <c:pt idx="3">
                  <c:v>121.7</c:v>
                </c:pt>
                <c:pt idx="4">
                  <c:v>117.7</c:v>
                </c:pt>
                <c:pt idx="5">
                  <c:v>123.3</c:v>
                </c:pt>
                <c:pt idx="6">
                  <c:v>111.2</c:v>
                </c:pt>
                <c:pt idx="7">
                  <c:v>118.7</c:v>
                </c:pt>
                <c:pt idx="8">
                  <c:v>121.2</c:v>
                </c:pt>
                <c:pt idx="9">
                  <c:v>120</c:v>
                </c:pt>
                <c:pt idx="10">
                  <c:v>117.1</c:v>
                </c:pt>
                <c:pt idx="11">
                  <c:v>106.4</c:v>
                </c:pt>
                <c:pt idx="12">
                  <c:v>109.9</c:v>
                </c:pt>
                <c:pt idx="13">
                  <c:v>124.4</c:v>
                </c:pt>
                <c:pt idx="14">
                  <c:v>118</c:v>
                </c:pt>
                <c:pt idx="15">
                  <c:v>122.5</c:v>
                </c:pt>
                <c:pt idx="16">
                  <c:v>122.1</c:v>
                </c:pt>
                <c:pt idx="17">
                  <c:v>123.1</c:v>
                </c:pt>
                <c:pt idx="18">
                  <c:v>110.7</c:v>
                </c:pt>
                <c:pt idx="19">
                  <c:v>118</c:v>
                </c:pt>
                <c:pt idx="20">
                  <c:v>121.5</c:v>
                </c:pt>
                <c:pt idx="21">
                  <c:v>118.5</c:v>
                </c:pt>
                <c:pt idx="22">
                  <c:v>110</c:v>
                </c:pt>
                <c:pt idx="23">
                  <c:v>93.7</c:v>
                </c:pt>
                <c:pt idx="24">
                  <c:v>100.9</c:v>
                </c:pt>
                <c:pt idx="25">
                  <c:v>111.6</c:v>
                </c:pt>
                <c:pt idx="26">
                  <c:v>111.9</c:v>
                </c:pt>
                <c:pt idx="27">
                  <c:v>113.5</c:v>
                </c:pt>
                <c:pt idx="28">
                  <c:v>105.9</c:v>
                </c:pt>
                <c:pt idx="29">
                  <c:v>112</c:v>
                </c:pt>
                <c:pt idx="30">
                  <c:v>99.5</c:v>
                </c:pt>
                <c:pt idx="31">
                  <c:v>106.7</c:v>
                </c:pt>
                <c:pt idx="32">
                  <c:v>113.4</c:v>
                </c:pt>
                <c:pt idx="33">
                  <c:v>107.8</c:v>
                </c:pt>
                <c:pt idx="34">
                  <c:v>101.6</c:v>
                </c:pt>
                <c:pt idx="35">
                  <c:v>95.6</c:v>
                </c:pt>
                <c:pt idx="36">
                  <c:v>99.5</c:v>
                </c:pt>
                <c:pt idx="37">
                  <c:v>109.1</c:v>
                </c:pt>
                <c:pt idx="38">
                  <c:v>105.7</c:v>
                </c:pt>
                <c:pt idx="39">
                  <c:v>109.1</c:v>
                </c:pt>
                <c:pt idx="40">
                  <c:v>103.3</c:v>
                </c:pt>
                <c:pt idx="41">
                  <c:v>110.5</c:v>
                </c:pt>
                <c:pt idx="42">
                  <c:v>99.8</c:v>
                </c:pt>
                <c:pt idx="43">
                  <c:v>110</c:v>
                </c:pt>
                <c:pt idx="44">
                  <c:v>108.8</c:v>
                </c:pt>
                <c:pt idx="45">
                  <c:v>106.5</c:v>
                </c:pt>
                <c:pt idx="46">
                  <c:v>101.9</c:v>
                </c:pt>
                <c:pt idx="47">
                  <c:v>88.8</c:v>
                </c:pt>
                <c:pt idx="48">
                  <c:v>96.9</c:v>
                </c:pt>
                <c:pt idx="49">
                  <c:v>105.8</c:v>
                </c:pt>
                <c:pt idx="50">
                  <c:v>108</c:v>
                </c:pt>
                <c:pt idx="51">
                  <c:v>109.7</c:v>
                </c:pt>
                <c:pt idx="52">
                  <c:v>103</c:v>
                </c:pt>
                <c:pt idx="53">
                  <c:v>112.1</c:v>
                </c:pt>
                <c:pt idx="54">
                  <c:v>94</c:v>
                </c:pt>
                <c:pt idx="55">
                  <c:v>107.4</c:v>
                </c:pt>
                <c:pt idx="56">
                  <c:v>108.9</c:v>
                </c:pt>
                <c:pt idx="57">
                  <c:v>106.2</c:v>
                </c:pt>
                <c:pt idx="58">
                  <c:v>104.2</c:v>
                </c:pt>
                <c:pt idx="59">
                  <c:v>85.2</c:v>
                </c:pt>
                <c:pt idx="60">
                  <c:v>89.9</c:v>
                </c:pt>
                <c:pt idx="61">
                  <c:v>97.9</c:v>
                </c:pt>
                <c:pt idx="62">
                  <c:v>97.9</c:v>
                </c:pt>
                <c:pt idx="63">
                  <c:v>104</c:v>
                </c:pt>
                <c:pt idx="64">
                  <c:v>99.8</c:v>
                </c:pt>
                <c:pt idx="65">
                  <c:v>105.4</c:v>
                </c:pt>
                <c:pt idx="66">
                  <c:v>95.5</c:v>
                </c:pt>
                <c:pt idx="67">
                  <c:v>100</c:v>
                </c:pt>
                <c:pt idx="68">
                  <c:v>102</c:v>
                </c:pt>
                <c:pt idx="69">
                  <c:v>101.6</c:v>
                </c:pt>
                <c:pt idx="70">
                  <c:v>97.9</c:v>
                </c:pt>
                <c:pt idx="71">
                  <c:v>87.7</c:v>
                </c:pt>
                <c:pt idx="72">
                  <c:v>91.5</c:v>
                </c:pt>
                <c:pt idx="73">
                  <c:v>100.8</c:v>
                </c:pt>
                <c:pt idx="74">
                  <c:v>97.7</c:v>
                </c:pt>
                <c:pt idx="75">
                  <c:v>100.5</c:v>
                </c:pt>
                <c:pt idx="76">
                  <c:v>96.3</c:v>
                </c:pt>
                <c:pt idx="77">
                  <c:v>100.6</c:v>
                </c:pt>
                <c:pt idx="78">
                  <c:v>91.6</c:v>
                </c:pt>
                <c:pt idx="79">
                  <c:v>95.7</c:v>
                </c:pt>
                <c:pt idx="80">
                  <c:v>98.6</c:v>
                </c:pt>
                <c:pt idx="81">
                  <c:v>101.3</c:v>
                </c:pt>
                <c:pt idx="82">
                  <c:v>94.7</c:v>
                </c:pt>
                <c:pt idx="83">
                  <c:v>88.8</c:v>
                </c:pt>
                <c:pt idx="84">
                  <c:v>91.9</c:v>
                </c:pt>
                <c:pt idx="85">
                  <c:v>101.5</c:v>
                </c:pt>
                <c:pt idx="86">
                  <c:v>98.4</c:v>
                </c:pt>
                <c:pt idx="87">
                  <c:v>100.3</c:v>
                </c:pt>
                <c:pt idx="88">
                  <c:v>96</c:v>
                </c:pt>
                <c:pt idx="89">
                  <c:v>102</c:v>
                </c:pt>
                <c:pt idx="90">
                  <c:v>87.7</c:v>
                </c:pt>
                <c:pt idx="91">
                  <c:v>98.9</c:v>
                </c:pt>
                <c:pt idx="92">
                  <c:v>101.3</c:v>
                </c:pt>
                <c:pt idx="93">
                  <c:v>104.1</c:v>
                </c:pt>
                <c:pt idx="94">
                  <c:v>99.3</c:v>
                </c:pt>
                <c:pt idx="95">
                  <c:v>84.8</c:v>
                </c:pt>
                <c:pt idx="96">
                  <c:v>92.2</c:v>
                </c:pt>
                <c:pt idx="97">
                  <c:v>104.6</c:v>
                </c:pt>
                <c:pt idx="98">
                  <c:v>99.6</c:v>
                </c:pt>
                <c:pt idx="99">
                  <c:v>105.2</c:v>
                </c:pt>
                <c:pt idx="100">
                  <c:v>97.6</c:v>
                </c:pt>
                <c:pt idx="101">
                  <c:v>106</c:v>
                </c:pt>
                <c:pt idx="102">
                  <c:v>89.8</c:v>
                </c:pt>
                <c:pt idx="103">
                  <c:v>104.3</c:v>
                </c:pt>
                <c:pt idx="104">
                  <c:v>108.3</c:v>
                </c:pt>
                <c:pt idx="105">
                  <c:v>108</c:v>
                </c:pt>
                <c:pt idx="106">
                  <c:v>99.7</c:v>
                </c:pt>
                <c:pt idx="107">
                  <c:v>92.7</c:v>
                </c:pt>
                <c:pt idx="108">
                  <c:v>96.5</c:v>
                </c:pt>
                <c:pt idx="109">
                  <c:v>111.8</c:v>
                </c:pt>
                <c:pt idx="110">
                  <c:v>104.4</c:v>
                </c:pt>
                <c:pt idx="111">
                  <c:v>106.9</c:v>
                </c:pt>
                <c:pt idx="112">
                  <c:v>101.4</c:v>
                </c:pt>
                <c:pt idx="113">
                  <c:v>107.6</c:v>
                </c:pt>
                <c:pt idx="114">
                  <c:v>92.1</c:v>
                </c:pt>
                <c:pt idx="115">
                  <c:v>106.2</c:v>
                </c:pt>
                <c:pt idx="116">
                  <c:v>110.2</c:v>
                </c:pt>
                <c:pt idx="117">
                  <c:v>115.5</c:v>
                </c:pt>
                <c:pt idx="118">
                  <c:v>114.9</c:v>
                </c:pt>
                <c:pt idx="119">
                  <c:v>96.9</c:v>
                </c:pt>
                <c:pt idx="120">
                  <c:v>99.3</c:v>
                </c:pt>
                <c:pt idx="121">
                  <c:v>111.9</c:v>
                </c:pt>
                <c:pt idx="122">
                  <c:v>104.3</c:v>
                </c:pt>
                <c:pt idx="123">
                  <c:v>110.5</c:v>
                </c:pt>
                <c:pt idx="124">
                  <c:v>105.9</c:v>
                </c:pt>
                <c:pt idx="125">
                  <c:v>110.4</c:v>
                </c:pt>
                <c:pt idx="126">
                  <c:v>95.1</c:v>
                </c:pt>
                <c:pt idx="127">
                  <c:v>109.7</c:v>
                </c:pt>
                <c:pt idx="128">
                  <c:v>114.8</c:v>
                </c:pt>
                <c:pt idx="129">
                  <c:v>113.5</c:v>
                </c:pt>
                <c:pt idx="130">
                  <c:v>112.4</c:v>
                </c:pt>
                <c:pt idx="131">
                  <c:v>96.5</c:v>
                </c:pt>
                <c:pt idx="132">
                  <c:v>102.7</c:v>
                </c:pt>
                <c:pt idx="133">
                  <c:v>110.3</c:v>
                </c:pt>
                <c:pt idx="134">
                  <c:v>102.8</c:v>
                </c:pt>
                <c:pt idx="135">
                  <c:v>110.1</c:v>
                </c:pt>
                <c:pt idx="136">
                  <c:v>109.3</c:v>
                </c:pt>
                <c:pt idx="137">
                  <c:v>109.2</c:v>
                </c:pt>
                <c:pt idx="138">
                  <c:v>94.1</c:v>
                </c:pt>
                <c:pt idx="139">
                  <c:v>107</c:v>
                </c:pt>
                <c:pt idx="140">
                  <c:v>111.8</c:v>
                </c:pt>
                <c:pt idx="141">
                  <c:v>112.6</c:v>
                </c:pt>
                <c:pt idx="142">
                  <c:v>105</c:v>
                </c:pt>
                <c:pt idx="143">
                  <c:v>101</c:v>
                </c:pt>
                <c:pt idx="144">
                  <c:v>103.3</c:v>
                </c:pt>
                <c:pt idx="145">
                  <c:v>113.8</c:v>
                </c:pt>
                <c:pt idx="146">
                  <c:v>105.8</c:v>
                </c:pt>
                <c:pt idx="147">
                  <c:v>110.1</c:v>
                </c:pt>
                <c:pt idx="148">
                  <c:v>103.3</c:v>
                </c:pt>
                <c:pt idx="149">
                  <c:v>112.4</c:v>
                </c:pt>
                <c:pt idx="150">
                  <c:v>92.5</c:v>
                </c:pt>
                <c:pt idx="151">
                  <c:v>109</c:v>
                </c:pt>
                <c:pt idx="152">
                  <c:v>112.2</c:v>
                </c:pt>
                <c:pt idx="153">
                  <c:v>112.1</c:v>
                </c:pt>
                <c:pt idx="154">
                  <c:v>102.6</c:v>
                </c:pt>
                <c:pt idx="155">
                  <c:v>95.4</c:v>
                </c:pt>
                <c:pt idx="156">
                  <c:v>101.1</c:v>
                </c:pt>
                <c:pt idx="157">
                  <c:v>108.1</c:v>
                </c:pt>
                <c:pt idx="158">
                  <c:v>94.2</c:v>
                </c:pt>
                <c:pt idx="159">
                  <c:v>96.5</c:v>
                </c:pt>
                <c:pt idx="160">
                  <c:v>101.5</c:v>
                </c:pt>
                <c:pt idx="161">
                  <c:v>110.6</c:v>
                </c:pt>
                <c:pt idx="162">
                  <c:v>91.4</c:v>
                </c:pt>
                <c:pt idx="163">
                  <c:v>107.8</c:v>
                </c:pt>
                <c:pt idx="164">
                  <c:v>114.7</c:v>
                </c:pt>
                <c:pt idx="165">
                  <c:v>110.2</c:v>
                </c:pt>
                <c:pt idx="166">
                  <c:v>102.8</c:v>
                </c:pt>
                <c:pt idx="167">
                  <c:v>97.2</c:v>
                </c:pt>
                <c:pt idx="168">
                  <c:v>105.8</c:v>
                </c:pt>
                <c:pt idx="169">
                  <c:v>118.8</c:v>
                </c:pt>
                <c:pt idx="170">
                  <c:v>110.5</c:v>
                </c:pt>
                <c:pt idx="171">
                  <c:v>111.8</c:v>
                </c:pt>
                <c:pt idx="172">
                  <c:v>109.8</c:v>
                </c:pt>
                <c:pt idx="173">
                  <c:v>115</c:v>
                </c:pt>
                <c:pt idx="174">
                  <c:v>96.3</c:v>
                </c:pt>
                <c:pt idx="175">
                  <c:v>110.8</c:v>
                </c:pt>
                <c:pt idx="176">
                  <c:v>117.7</c:v>
                </c:pt>
                <c:pt idx="177">
                  <c:v>114.2</c:v>
                </c:pt>
                <c:pt idx="178">
                  <c:v>109</c:v>
                </c:pt>
                <c:pt idx="179">
                  <c:v>100.6</c:v>
                </c:pt>
                <c:pt idx="180">
                  <c:v>110.1</c:v>
                </c:pt>
              </c:numCache>
            </c:numRef>
          </c:val>
          <c:smooth val="0"/>
          <c:extLst>
            <c:ext xmlns:c16="http://schemas.microsoft.com/office/drawing/2014/chart" uri="{C3380CC4-5D6E-409C-BE32-E72D297353CC}">
              <c16:uniqueId val="{00000002-68A6-4163-807E-F00F61E99521}"/>
            </c:ext>
          </c:extLst>
        </c:ser>
        <c:dLbls>
          <c:showLegendKey val="0"/>
          <c:showVal val="0"/>
          <c:showCatName val="0"/>
          <c:showSerName val="0"/>
          <c:showPercent val="0"/>
          <c:showBubbleSize val="0"/>
        </c:dLbls>
        <c:marker val="1"/>
        <c:smooth val="0"/>
        <c:axId val="227676160"/>
        <c:axId val="227677696"/>
      </c:lineChart>
      <c:catAx>
        <c:axId val="227676160"/>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227677696"/>
        <c:crosses val="autoZero"/>
        <c:auto val="1"/>
        <c:lblAlgn val="ctr"/>
        <c:lblOffset val="100"/>
        <c:tickLblSkip val="12"/>
        <c:tickMarkSkip val="2"/>
        <c:noMultiLvlLbl val="1"/>
      </c:catAx>
      <c:valAx>
        <c:axId val="227677696"/>
        <c:scaling>
          <c:orientation val="minMax"/>
          <c:max val="130"/>
          <c:min val="80"/>
        </c:scaling>
        <c:delete val="0"/>
        <c:axPos val="l"/>
        <c:majorGridlines/>
        <c:numFmt formatCode="0.0" sourceLinked="1"/>
        <c:majorTickMark val="out"/>
        <c:minorTickMark val="none"/>
        <c:tickLblPos val="nextTo"/>
        <c:crossAx val="227676160"/>
        <c:crosses val="autoZero"/>
        <c:crossBetween val="between"/>
      </c:valAx>
    </c:plotArea>
    <c:legend>
      <c:legendPos val="b"/>
      <c:layout>
        <c:manualLayout>
          <c:xMode val="edge"/>
          <c:yMode val="edge"/>
          <c:x val="0"/>
          <c:y val="0.85224573248047053"/>
          <c:w val="0.99395354921470824"/>
          <c:h val="0.142747339763432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oddHeader>&amp;R&amp;"Arial,Uobičajeno"&amp;7Državni zavod za statistiku
Croatian Bureau of Statistics
</c:oddHeader>
      <c:oddFooter>&amp;L&amp;"Arial,Uobičajeno"&amp;7Informacije/ Information
Telefon/ Phone: +385 (0) 1 4806-138, 4806-154
Elektronička pošta/ E-mail: stat.info@dzs.hr</c:oddFooter>
    </c:headerFooter>
    <c:pageMargins b="0.74803149606299213" l="0.70866141732283472" r="0.70866141732283472" t="0.74803149606299213" header="0.31496062992125984" footer="0.31496062992125984"/>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5788968057353034"/>
          <c:y val="1.4874846322535861E-2"/>
        </c:manualLayout>
      </c:layout>
      <c:overlay val="0"/>
    </c:title>
    <c:autoTitleDeleted val="0"/>
    <c:plotArea>
      <c:layout>
        <c:manualLayout>
          <c:layoutTarget val="inner"/>
          <c:xMode val="edge"/>
          <c:yMode val="edge"/>
          <c:x val="9.0784862587107967E-2"/>
          <c:y val="0.21078047654947291"/>
          <c:w val="0.85051506527083198"/>
          <c:h val="0.44165501013742442"/>
        </c:manualLayout>
      </c:layout>
      <c:lineChart>
        <c:grouping val="standard"/>
        <c:varyColors val="0"/>
        <c:ser>
          <c:idx val="0"/>
          <c:order val="0"/>
          <c:tx>
            <c:v>izvoz</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series'!$FN$57:$JF$57</c:f>
              <c:numCache>
                <c:formatCode>#,##0</c:formatCode>
                <c:ptCount val="97"/>
                <c:pt idx="0">
                  <c:v>6658754</c:v>
                </c:pt>
                <c:pt idx="1">
                  <c:v>5829968</c:v>
                </c:pt>
                <c:pt idx="2">
                  <c:v>5822565</c:v>
                </c:pt>
                <c:pt idx="3">
                  <c:v>6354323</c:v>
                </c:pt>
                <c:pt idx="4">
                  <c:v>6314886</c:v>
                </c:pt>
                <c:pt idx="5">
                  <c:v>6542107</c:v>
                </c:pt>
                <c:pt idx="6">
                  <c:v>6510292</c:v>
                </c:pt>
                <c:pt idx="7">
                  <c:v>7394653</c:v>
                </c:pt>
                <c:pt idx="8">
                  <c:v>5877445</c:v>
                </c:pt>
                <c:pt idx="9">
                  <c:v>7376358</c:v>
                </c:pt>
                <c:pt idx="10">
                  <c:v>7023775</c:v>
                </c:pt>
                <c:pt idx="11">
                  <c:v>7063039</c:v>
                </c:pt>
                <c:pt idx="12">
                  <c:v>6989886</c:v>
                </c:pt>
                <c:pt idx="13">
                  <c:v>5657316</c:v>
                </c:pt>
                <c:pt idx="14">
                  <c:v>6742515</c:v>
                </c:pt>
                <c:pt idx="15">
                  <c:v>7374218</c:v>
                </c:pt>
                <c:pt idx="16">
                  <c:v>7329417</c:v>
                </c:pt>
                <c:pt idx="17">
                  <c:v>7088072</c:v>
                </c:pt>
                <c:pt idx="18">
                  <c:v>7852189</c:v>
                </c:pt>
                <c:pt idx="19">
                  <c:v>8246391</c:v>
                </c:pt>
                <c:pt idx="20">
                  <c:v>5913323</c:v>
                </c:pt>
                <c:pt idx="21">
                  <c:v>8299084</c:v>
                </c:pt>
                <c:pt idx="22">
                  <c:v>7897997</c:v>
                </c:pt>
                <c:pt idx="23">
                  <c:v>8389634</c:v>
                </c:pt>
                <c:pt idx="24">
                  <c:v>6982266</c:v>
                </c:pt>
                <c:pt idx="25">
                  <c:v>5851583</c:v>
                </c:pt>
                <c:pt idx="26">
                  <c:v>7131274</c:v>
                </c:pt>
                <c:pt idx="27">
                  <c:v>7579918</c:v>
                </c:pt>
                <c:pt idx="28">
                  <c:v>7242389</c:v>
                </c:pt>
                <c:pt idx="29">
                  <c:v>7920959</c:v>
                </c:pt>
                <c:pt idx="30">
                  <c:v>7866262</c:v>
                </c:pt>
                <c:pt idx="31">
                  <c:v>7613704</c:v>
                </c:pt>
                <c:pt idx="32">
                  <c:v>6985385</c:v>
                </c:pt>
                <c:pt idx="33">
                  <c:v>8363531</c:v>
                </c:pt>
                <c:pt idx="34">
                  <c:v>8407861</c:v>
                </c:pt>
                <c:pt idx="35">
                  <c:v>8910048</c:v>
                </c:pt>
                <c:pt idx="36">
                  <c:v>8890304</c:v>
                </c:pt>
                <c:pt idx="37">
                  <c:v>7563629</c:v>
                </c:pt>
                <c:pt idx="38">
                  <c:v>8220089</c:v>
                </c:pt>
                <c:pt idx="39">
                  <c:v>9561337</c:v>
                </c:pt>
                <c:pt idx="40">
                  <c:v>7359269</c:v>
                </c:pt>
                <c:pt idx="41">
                  <c:v>8924641</c:v>
                </c:pt>
                <c:pt idx="42">
                  <c:v>8652719</c:v>
                </c:pt>
                <c:pt idx="43">
                  <c:v>8559950</c:v>
                </c:pt>
                <c:pt idx="44">
                  <c:v>8140521</c:v>
                </c:pt>
                <c:pt idx="45">
                  <c:v>8971646</c:v>
                </c:pt>
                <c:pt idx="46">
                  <c:v>9750362</c:v>
                </c:pt>
                <c:pt idx="47">
                  <c:v>10150256</c:v>
                </c:pt>
                <c:pt idx="48">
                  <c:v>8746539</c:v>
                </c:pt>
                <c:pt idx="49">
                  <c:v>7905897</c:v>
                </c:pt>
                <c:pt idx="50">
                  <c:v>7839060</c:v>
                </c:pt>
                <c:pt idx="51">
                  <c:v>8882877</c:v>
                </c:pt>
                <c:pt idx="52">
                  <c:v>8682962</c:v>
                </c:pt>
                <c:pt idx="53">
                  <c:v>9323238</c:v>
                </c:pt>
                <c:pt idx="54">
                  <c:v>9162944</c:v>
                </c:pt>
                <c:pt idx="55">
                  <c:v>9528611</c:v>
                </c:pt>
                <c:pt idx="56">
                  <c:v>8733158</c:v>
                </c:pt>
                <c:pt idx="57">
                  <c:v>9164702</c:v>
                </c:pt>
                <c:pt idx="58">
                  <c:v>10404427</c:v>
                </c:pt>
                <c:pt idx="59">
                  <c:v>9995946</c:v>
                </c:pt>
                <c:pt idx="60">
                  <c:v>8289618</c:v>
                </c:pt>
                <c:pt idx="61">
                  <c:v>8292917</c:v>
                </c:pt>
                <c:pt idx="62">
                  <c:v>8913671</c:v>
                </c:pt>
                <c:pt idx="63">
                  <c:v>9760854</c:v>
                </c:pt>
                <c:pt idx="64">
                  <c:v>9226955</c:v>
                </c:pt>
                <c:pt idx="65">
                  <c:v>9931256</c:v>
                </c:pt>
                <c:pt idx="66">
                  <c:v>8656012</c:v>
                </c:pt>
                <c:pt idx="67">
                  <c:v>11880850</c:v>
                </c:pt>
                <c:pt idx="68">
                  <c:v>7635224</c:v>
                </c:pt>
                <c:pt idx="69">
                  <c:v>9722063</c:v>
                </c:pt>
                <c:pt idx="70">
                  <c:v>10137834</c:v>
                </c:pt>
                <c:pt idx="71">
                  <c:v>9810141</c:v>
                </c:pt>
                <c:pt idx="72">
                  <c:v>8909988</c:v>
                </c:pt>
                <c:pt idx="73">
                  <c:v>8692574</c:v>
                </c:pt>
                <c:pt idx="74">
                  <c:v>9642100</c:v>
                </c:pt>
                <c:pt idx="75">
                  <c:v>9085255</c:v>
                </c:pt>
                <c:pt idx="76">
                  <c:v>7233018</c:v>
                </c:pt>
                <c:pt idx="77">
                  <c:v>7701046</c:v>
                </c:pt>
                <c:pt idx="78">
                  <c:v>9454773</c:v>
                </c:pt>
                <c:pt idx="79">
                  <c:v>10387736</c:v>
                </c:pt>
                <c:pt idx="80">
                  <c:v>7647409</c:v>
                </c:pt>
                <c:pt idx="81">
                  <c:v>10503359</c:v>
                </c:pt>
                <c:pt idx="82">
                  <c:v>10947896</c:v>
                </c:pt>
                <c:pt idx="83">
                  <c:v>10685945</c:v>
                </c:pt>
                <c:pt idx="84">
                  <c:v>10149643</c:v>
                </c:pt>
                <c:pt idx="85">
                  <c:v>8536838</c:v>
                </c:pt>
                <c:pt idx="86">
                  <c:v>9748615</c:v>
                </c:pt>
                <c:pt idx="87">
                  <c:v>12252951</c:v>
                </c:pt>
                <c:pt idx="88">
                  <c:v>11833936</c:v>
                </c:pt>
                <c:pt idx="89">
                  <c:v>11662434</c:v>
                </c:pt>
                <c:pt idx="90">
                  <c:v>12312121</c:v>
                </c:pt>
                <c:pt idx="91">
                  <c:v>11959641</c:v>
                </c:pt>
                <c:pt idx="92">
                  <c:v>9975654</c:v>
                </c:pt>
                <c:pt idx="93">
                  <c:v>12639283</c:v>
                </c:pt>
                <c:pt idx="94">
                  <c:v>13652387</c:v>
                </c:pt>
                <c:pt idx="95">
                  <c:v>14812751</c:v>
                </c:pt>
                <c:pt idx="96">
                  <c:v>14356303</c:v>
                </c:pt>
              </c:numCache>
            </c:numRef>
          </c:val>
          <c:smooth val="0"/>
          <c:extLst>
            <c:ext xmlns:c16="http://schemas.microsoft.com/office/drawing/2014/chart" uri="{C3380CC4-5D6E-409C-BE32-E72D297353CC}">
              <c16:uniqueId val="{00000000-0B72-4D06-A61D-78246FA3543B}"/>
            </c:ext>
          </c:extLst>
        </c:ser>
        <c:ser>
          <c:idx val="1"/>
          <c:order val="1"/>
          <c:tx>
            <c:v>uvoz</c:v>
          </c:tx>
          <c:spPr>
            <a:ln>
              <a:solidFill>
                <a:srgbClr val="FFCC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series'!$FN$59:$JF$59</c:f>
              <c:numCache>
                <c:formatCode>#,##0</c:formatCode>
                <c:ptCount val="97"/>
                <c:pt idx="0">
                  <c:v>9781987</c:v>
                </c:pt>
                <c:pt idx="1">
                  <c:v>9756528</c:v>
                </c:pt>
                <c:pt idx="2">
                  <c:v>9581420</c:v>
                </c:pt>
                <c:pt idx="3">
                  <c:v>11112273</c:v>
                </c:pt>
                <c:pt idx="4">
                  <c:v>11876709</c:v>
                </c:pt>
                <c:pt idx="5">
                  <c:v>11139796</c:v>
                </c:pt>
                <c:pt idx="6">
                  <c:v>11357864</c:v>
                </c:pt>
                <c:pt idx="7">
                  <c:v>12235725</c:v>
                </c:pt>
                <c:pt idx="8">
                  <c:v>9882476</c:v>
                </c:pt>
                <c:pt idx="9">
                  <c:v>12190706</c:v>
                </c:pt>
                <c:pt idx="10">
                  <c:v>11390121</c:v>
                </c:pt>
                <c:pt idx="11">
                  <c:v>10415343</c:v>
                </c:pt>
                <c:pt idx="12">
                  <c:v>9734234</c:v>
                </c:pt>
                <c:pt idx="13">
                  <c:v>8838859</c:v>
                </c:pt>
                <c:pt idx="14">
                  <c:v>11031474</c:v>
                </c:pt>
                <c:pt idx="15">
                  <c:v>12880469</c:v>
                </c:pt>
                <c:pt idx="16">
                  <c:v>12269601</c:v>
                </c:pt>
                <c:pt idx="17">
                  <c:v>11749062</c:v>
                </c:pt>
                <c:pt idx="18">
                  <c:v>12323172</c:v>
                </c:pt>
                <c:pt idx="19">
                  <c:v>13156400</c:v>
                </c:pt>
                <c:pt idx="20">
                  <c:v>10592258</c:v>
                </c:pt>
                <c:pt idx="21">
                  <c:v>12709760</c:v>
                </c:pt>
                <c:pt idx="22">
                  <c:v>12157023</c:v>
                </c:pt>
                <c:pt idx="23">
                  <c:v>11939394</c:v>
                </c:pt>
                <c:pt idx="24">
                  <c:v>11100291</c:v>
                </c:pt>
                <c:pt idx="25">
                  <c:v>9747786</c:v>
                </c:pt>
                <c:pt idx="26">
                  <c:v>11649235</c:v>
                </c:pt>
                <c:pt idx="27">
                  <c:v>12711122</c:v>
                </c:pt>
                <c:pt idx="28">
                  <c:v>12852998</c:v>
                </c:pt>
                <c:pt idx="29">
                  <c:v>12766930</c:v>
                </c:pt>
                <c:pt idx="30">
                  <c:v>12754746</c:v>
                </c:pt>
                <c:pt idx="31">
                  <c:v>12388749</c:v>
                </c:pt>
                <c:pt idx="32">
                  <c:v>11891257</c:v>
                </c:pt>
                <c:pt idx="33">
                  <c:v>13003068</c:v>
                </c:pt>
                <c:pt idx="34">
                  <c:v>12242059</c:v>
                </c:pt>
                <c:pt idx="35">
                  <c:v>12993077</c:v>
                </c:pt>
                <c:pt idx="36">
                  <c:v>13473514</c:v>
                </c:pt>
                <c:pt idx="37">
                  <c:v>11346647</c:v>
                </c:pt>
                <c:pt idx="38">
                  <c:v>12556849</c:v>
                </c:pt>
                <c:pt idx="39">
                  <c:v>15264303</c:v>
                </c:pt>
                <c:pt idx="40">
                  <c:v>13369848</c:v>
                </c:pt>
                <c:pt idx="41">
                  <c:v>14888800</c:v>
                </c:pt>
                <c:pt idx="42">
                  <c:v>13935989</c:v>
                </c:pt>
                <c:pt idx="43">
                  <c:v>14312554</c:v>
                </c:pt>
                <c:pt idx="44">
                  <c:v>12789488</c:v>
                </c:pt>
                <c:pt idx="45">
                  <c:v>14331619</c:v>
                </c:pt>
                <c:pt idx="46">
                  <c:v>14160570</c:v>
                </c:pt>
                <c:pt idx="47">
                  <c:v>13845975</c:v>
                </c:pt>
                <c:pt idx="48">
                  <c:v>12510483</c:v>
                </c:pt>
                <c:pt idx="49">
                  <c:v>12950722</c:v>
                </c:pt>
                <c:pt idx="50">
                  <c:v>12740071</c:v>
                </c:pt>
                <c:pt idx="51">
                  <c:v>16603428</c:v>
                </c:pt>
                <c:pt idx="52">
                  <c:v>14128143</c:v>
                </c:pt>
                <c:pt idx="53">
                  <c:v>15243620</c:v>
                </c:pt>
                <c:pt idx="54">
                  <c:v>15337822</c:v>
                </c:pt>
                <c:pt idx="55">
                  <c:v>15675295</c:v>
                </c:pt>
                <c:pt idx="56">
                  <c:v>13985310</c:v>
                </c:pt>
                <c:pt idx="57">
                  <c:v>14436363</c:v>
                </c:pt>
                <c:pt idx="58">
                  <c:v>16520866</c:v>
                </c:pt>
                <c:pt idx="59">
                  <c:v>15585163</c:v>
                </c:pt>
                <c:pt idx="60">
                  <c:v>13008923</c:v>
                </c:pt>
                <c:pt idx="61">
                  <c:v>13873607</c:v>
                </c:pt>
                <c:pt idx="62">
                  <c:v>14685092</c:v>
                </c:pt>
                <c:pt idx="63">
                  <c:v>16743871</c:v>
                </c:pt>
                <c:pt idx="64">
                  <c:v>17051212</c:v>
                </c:pt>
                <c:pt idx="65">
                  <c:v>17590310</c:v>
                </c:pt>
                <c:pt idx="66">
                  <c:v>14185478</c:v>
                </c:pt>
                <c:pt idx="67">
                  <c:v>17511603</c:v>
                </c:pt>
                <c:pt idx="68">
                  <c:v>13393165</c:v>
                </c:pt>
                <c:pt idx="69">
                  <c:v>15126279</c:v>
                </c:pt>
                <c:pt idx="70">
                  <c:v>16385340</c:v>
                </c:pt>
                <c:pt idx="71">
                  <c:v>15411852</c:v>
                </c:pt>
                <c:pt idx="72">
                  <c:v>13239596</c:v>
                </c:pt>
                <c:pt idx="73">
                  <c:v>14354732</c:v>
                </c:pt>
                <c:pt idx="74">
                  <c:v>15974613</c:v>
                </c:pt>
                <c:pt idx="75">
                  <c:v>15081224</c:v>
                </c:pt>
                <c:pt idx="76">
                  <c:v>11084784</c:v>
                </c:pt>
                <c:pt idx="77">
                  <c:v>12755514</c:v>
                </c:pt>
                <c:pt idx="78">
                  <c:v>14893298</c:v>
                </c:pt>
                <c:pt idx="79">
                  <c:v>15511965</c:v>
                </c:pt>
                <c:pt idx="80">
                  <c:v>12660857</c:v>
                </c:pt>
                <c:pt idx="81">
                  <c:v>14849477</c:v>
                </c:pt>
                <c:pt idx="82">
                  <c:v>15530560</c:v>
                </c:pt>
                <c:pt idx="83">
                  <c:v>14503154</c:v>
                </c:pt>
                <c:pt idx="84">
                  <c:v>15233085</c:v>
                </c:pt>
                <c:pt idx="85">
                  <c:v>13091993</c:v>
                </c:pt>
                <c:pt idx="86">
                  <c:v>15847140</c:v>
                </c:pt>
                <c:pt idx="87">
                  <c:v>18764148</c:v>
                </c:pt>
                <c:pt idx="88">
                  <c:v>17300955</c:v>
                </c:pt>
                <c:pt idx="89">
                  <c:v>17207699</c:v>
                </c:pt>
                <c:pt idx="90">
                  <c:v>18465830</c:v>
                </c:pt>
                <c:pt idx="91">
                  <c:v>18126347</c:v>
                </c:pt>
                <c:pt idx="92">
                  <c:v>16795815</c:v>
                </c:pt>
                <c:pt idx="93">
                  <c:v>19125769</c:v>
                </c:pt>
                <c:pt idx="94">
                  <c:v>19276137</c:v>
                </c:pt>
                <c:pt idx="95">
                  <c:v>19722892</c:v>
                </c:pt>
                <c:pt idx="96">
                  <c:v>19312842</c:v>
                </c:pt>
              </c:numCache>
            </c:numRef>
          </c:val>
          <c:smooth val="0"/>
          <c:extLst>
            <c:ext xmlns:c16="http://schemas.microsoft.com/office/drawing/2014/chart" uri="{C3380CC4-5D6E-409C-BE32-E72D297353CC}">
              <c16:uniqueId val="{00000001-0B72-4D06-A61D-78246FA3543B}"/>
            </c:ext>
          </c:extLst>
        </c:ser>
        <c:dLbls>
          <c:showLegendKey val="0"/>
          <c:showVal val="0"/>
          <c:showCatName val="0"/>
          <c:showSerName val="0"/>
          <c:showPercent val="0"/>
          <c:showBubbleSize val="0"/>
        </c:dLbls>
        <c:smooth val="0"/>
        <c:axId val="175894912"/>
        <c:axId val="175896448"/>
      </c:lineChart>
      <c:catAx>
        <c:axId val="17589491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896448"/>
        <c:crosses val="autoZero"/>
        <c:auto val="1"/>
        <c:lblAlgn val="ctr"/>
        <c:lblOffset val="100"/>
        <c:tickLblSkip val="6"/>
        <c:noMultiLvlLbl val="1"/>
      </c:catAx>
      <c:valAx>
        <c:axId val="175896448"/>
        <c:scaling>
          <c:orientation val="minMax"/>
        </c:scaling>
        <c:delete val="0"/>
        <c:axPos val="l"/>
        <c:majorGridlines/>
        <c:numFmt formatCode="#,##0" sourceLinked="1"/>
        <c:majorTickMark val="out"/>
        <c:minorTickMark val="none"/>
        <c:tickLblPos val="nextTo"/>
        <c:crossAx val="175894912"/>
        <c:crosses val="autoZero"/>
        <c:crossBetween val="between"/>
        <c:dispUnits>
          <c:builtInUnit val="millions"/>
          <c:dispUnitsLbl>
            <c:layout>
              <c:manualLayout>
                <c:xMode val="edge"/>
                <c:yMode val="edge"/>
                <c:x val="8.6562658489288083E-2"/>
                <c:y val="0.13144796282928167"/>
              </c:manualLayout>
            </c:layout>
            <c:tx>
              <c:rich>
                <a:bodyPr rot="0" vert="horz"/>
                <a:lstStyle/>
                <a:p>
                  <a:pPr>
                    <a:defRPr/>
                  </a:pPr>
                  <a:r>
                    <a:rPr lang="hr-HR" b="0"/>
                    <a:t>Mlrd.</a:t>
                  </a:r>
                  <a:r>
                    <a:rPr lang="hr-HR" b="0" baseline="0"/>
                    <a:t> </a:t>
                  </a:r>
                  <a:r>
                    <a:rPr lang="hr-HR" b="0"/>
                    <a:t>kuna</a:t>
                  </a:r>
                </a:p>
              </c:rich>
            </c:tx>
          </c:dispUnitsLbl>
        </c:dispUnits>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POTROŠAČKIH CIJENA</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4414534432150604"/>
        </c:manualLayout>
      </c:layout>
      <c:lineChart>
        <c:grouping val="standard"/>
        <c:varyColors val="0"/>
        <c:ser>
          <c:idx val="0"/>
          <c:order val="0"/>
          <c:tx>
            <c:v>ukupno</c:v>
          </c:tx>
          <c:spPr>
            <a:ln>
              <a:solidFill>
                <a:srgbClr val="FFC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series'!$CJ$86:$JH$86</c:f>
              <c:numCache>
                <c:formatCode>0.0</c:formatCode>
                <c:ptCount val="181"/>
                <c:pt idx="0">
                  <c:v>1.2000000000000011</c:v>
                </c:pt>
                <c:pt idx="1">
                  <c:v>1.8000000000000016</c:v>
                </c:pt>
                <c:pt idx="2">
                  <c:v>2.2999999999999998</c:v>
                </c:pt>
                <c:pt idx="3">
                  <c:v>2.200000000000002</c:v>
                </c:pt>
                <c:pt idx="4">
                  <c:v>1.9</c:v>
                </c:pt>
                <c:pt idx="5">
                  <c:v>2.1</c:v>
                </c:pt>
                <c:pt idx="6">
                  <c:v>2.6000000000000023</c:v>
                </c:pt>
                <c:pt idx="7">
                  <c:v>3.9</c:v>
                </c:pt>
                <c:pt idx="8">
                  <c:v>4.3</c:v>
                </c:pt>
                <c:pt idx="9">
                  <c:v>4.6000000000000041</c:v>
                </c:pt>
                <c:pt idx="10">
                  <c:v>5.8</c:v>
                </c:pt>
                <c:pt idx="11">
                  <c:v>6.2</c:v>
                </c:pt>
                <c:pt idx="12">
                  <c:v>5.8</c:v>
                </c:pt>
                <c:pt idx="13">
                  <c:v>5.7</c:v>
                </c:pt>
                <c:pt idx="14">
                  <c:v>5.7</c:v>
                </c:pt>
                <c:pt idx="15">
                  <c:v>6.4</c:v>
                </c:pt>
                <c:pt idx="16">
                  <c:v>7.6</c:v>
                </c:pt>
                <c:pt idx="17">
                  <c:v>8.4</c:v>
                </c:pt>
                <c:pt idx="18">
                  <c:v>7.4</c:v>
                </c:pt>
                <c:pt idx="19">
                  <c:v>6.4</c:v>
                </c:pt>
                <c:pt idx="20">
                  <c:v>5.9</c:v>
                </c:pt>
                <c:pt idx="21">
                  <c:v>4.7</c:v>
                </c:pt>
                <c:pt idx="22">
                  <c:v>2.9</c:v>
                </c:pt>
                <c:pt idx="23">
                  <c:v>3.400000000000003</c:v>
                </c:pt>
                <c:pt idx="24">
                  <c:v>4.2000000000000037</c:v>
                </c:pt>
                <c:pt idx="25">
                  <c:v>3.8000000000000034</c:v>
                </c:pt>
                <c:pt idx="26">
                  <c:v>3.9</c:v>
                </c:pt>
                <c:pt idx="27">
                  <c:v>2.7</c:v>
                </c:pt>
                <c:pt idx="28">
                  <c:v>2.1</c:v>
                </c:pt>
                <c:pt idx="29">
                  <c:v>1.2000000000000011</c:v>
                </c:pt>
                <c:pt idx="30">
                  <c:v>1.5</c:v>
                </c:pt>
                <c:pt idx="31">
                  <c:v>1.0000000000000009</c:v>
                </c:pt>
                <c:pt idx="32">
                  <c:v>1.3</c:v>
                </c:pt>
                <c:pt idx="33">
                  <c:v>1.8000000000000016</c:v>
                </c:pt>
                <c:pt idx="34">
                  <c:v>1.9</c:v>
                </c:pt>
                <c:pt idx="35">
                  <c:v>1.1000000000000001</c:v>
                </c:pt>
                <c:pt idx="36">
                  <c:v>0.7</c:v>
                </c:pt>
                <c:pt idx="37">
                  <c:v>0.9</c:v>
                </c:pt>
                <c:pt idx="38">
                  <c:v>0.6</c:v>
                </c:pt>
                <c:pt idx="39">
                  <c:v>0.8</c:v>
                </c:pt>
                <c:pt idx="40">
                  <c:v>0.7</c:v>
                </c:pt>
                <c:pt idx="41">
                  <c:v>1.0000000000000009</c:v>
                </c:pt>
                <c:pt idx="42">
                  <c:v>0.9</c:v>
                </c:pt>
                <c:pt idx="43">
                  <c:v>1.4000000000000012</c:v>
                </c:pt>
                <c:pt idx="44">
                  <c:v>1.4000000000000012</c:v>
                </c:pt>
                <c:pt idx="45">
                  <c:v>1.2000000000000011</c:v>
                </c:pt>
                <c:pt idx="46">
                  <c:v>1.8000000000000016</c:v>
                </c:pt>
                <c:pt idx="47">
                  <c:v>1.9</c:v>
                </c:pt>
                <c:pt idx="48">
                  <c:v>2.200000000000002</c:v>
                </c:pt>
                <c:pt idx="49">
                  <c:v>2.6000000000000023</c:v>
                </c:pt>
                <c:pt idx="50">
                  <c:v>2.4000000000000021</c:v>
                </c:pt>
                <c:pt idx="51">
                  <c:v>2.5</c:v>
                </c:pt>
                <c:pt idx="52">
                  <c:v>2.0000000000000018</c:v>
                </c:pt>
                <c:pt idx="53">
                  <c:v>1.9</c:v>
                </c:pt>
                <c:pt idx="54">
                  <c:v>2.0000000000000018</c:v>
                </c:pt>
                <c:pt idx="55">
                  <c:v>2.200000000000002</c:v>
                </c:pt>
                <c:pt idx="56">
                  <c:v>2.6000000000000023</c:v>
                </c:pt>
                <c:pt idx="57">
                  <c:v>2.6000000000000023</c:v>
                </c:pt>
                <c:pt idx="58">
                  <c:v>2.1</c:v>
                </c:pt>
                <c:pt idx="59">
                  <c:v>1.2000000000000011</c:v>
                </c:pt>
                <c:pt idx="60">
                  <c:v>1.3</c:v>
                </c:pt>
                <c:pt idx="61">
                  <c:v>2.0000000000000018</c:v>
                </c:pt>
                <c:pt idx="62">
                  <c:v>2.6000000000000023</c:v>
                </c:pt>
                <c:pt idx="63">
                  <c:v>3.9</c:v>
                </c:pt>
                <c:pt idx="64">
                  <c:v>3.8000000000000034</c:v>
                </c:pt>
                <c:pt idx="65">
                  <c:v>3.400000000000003</c:v>
                </c:pt>
                <c:pt idx="66">
                  <c:v>4.0000000000000036</c:v>
                </c:pt>
                <c:pt idx="67">
                  <c:v>5.0000000000000044</c:v>
                </c:pt>
                <c:pt idx="68">
                  <c:v>4.8000000000000043</c:v>
                </c:pt>
                <c:pt idx="69">
                  <c:v>4.4000000000000039</c:v>
                </c:pt>
                <c:pt idx="70">
                  <c:v>4.7</c:v>
                </c:pt>
                <c:pt idx="71">
                  <c:v>5.2000000000000046</c:v>
                </c:pt>
                <c:pt idx="72">
                  <c:v>4.9000000000000004</c:v>
                </c:pt>
                <c:pt idx="73">
                  <c:v>3.7</c:v>
                </c:pt>
                <c:pt idx="74">
                  <c:v>3.3</c:v>
                </c:pt>
                <c:pt idx="75">
                  <c:v>1.6000000000000014</c:v>
                </c:pt>
                <c:pt idx="76">
                  <c:v>2.0000000000000018</c:v>
                </c:pt>
                <c:pt idx="77">
                  <c:v>2.2999999999999998</c:v>
                </c:pt>
                <c:pt idx="78">
                  <c:v>1.9</c:v>
                </c:pt>
                <c:pt idx="79">
                  <c:v>1.1000000000000001</c:v>
                </c:pt>
                <c:pt idx="80">
                  <c:v>0.20000000000000018</c:v>
                </c:pt>
                <c:pt idx="81">
                  <c:v>0.40000000000000036</c:v>
                </c:pt>
                <c:pt idx="82">
                  <c:v>0.3</c:v>
                </c:pt>
                <c:pt idx="83">
                  <c:v>0.1</c:v>
                </c:pt>
                <c:pt idx="84">
                  <c:v>-0.6</c:v>
                </c:pt>
                <c:pt idx="85">
                  <c:v>-0.40000000000000036</c:v>
                </c:pt>
                <c:pt idx="86">
                  <c:v>-0.50000000000000044</c:v>
                </c:pt>
                <c:pt idx="87">
                  <c:v>-0.20000000000000018</c:v>
                </c:pt>
                <c:pt idx="88">
                  <c:v>-0.40000000000000036</c:v>
                </c:pt>
                <c:pt idx="89">
                  <c:v>-0.1</c:v>
                </c:pt>
                <c:pt idx="90">
                  <c:v>-0.30000000000000027</c:v>
                </c:pt>
                <c:pt idx="91">
                  <c:v>-0.20000000000000018</c:v>
                </c:pt>
                <c:pt idx="92">
                  <c:v>0.40000000000000036</c:v>
                </c:pt>
                <c:pt idx="93">
                  <c:v>0.20000000000000018</c:v>
                </c:pt>
                <c:pt idx="94">
                  <c:v>-0.5</c:v>
                </c:pt>
                <c:pt idx="95">
                  <c:v>-0.9</c:v>
                </c:pt>
                <c:pt idx="96">
                  <c:v>-0.4</c:v>
                </c:pt>
                <c:pt idx="97">
                  <c:v>0.1</c:v>
                </c:pt>
                <c:pt idx="98">
                  <c:v>-0.1</c:v>
                </c:pt>
                <c:pt idx="99">
                  <c:v>0</c:v>
                </c:pt>
                <c:pt idx="100">
                  <c:v>0</c:v>
                </c:pt>
                <c:pt idx="101">
                  <c:v>-0.4</c:v>
                </c:pt>
                <c:pt idx="102">
                  <c:v>-0.6</c:v>
                </c:pt>
                <c:pt idx="103">
                  <c:v>-0.8</c:v>
                </c:pt>
                <c:pt idx="104">
                  <c:v>-0.9</c:v>
                </c:pt>
                <c:pt idx="105">
                  <c:v>-0.9</c:v>
                </c:pt>
                <c:pt idx="106">
                  <c:v>-0.6</c:v>
                </c:pt>
                <c:pt idx="107">
                  <c:v>-0.8</c:v>
                </c:pt>
                <c:pt idx="108">
                  <c:v>-1.4</c:v>
                </c:pt>
                <c:pt idx="109">
                  <c:v>-1.7</c:v>
                </c:pt>
                <c:pt idx="110" formatCode="General">
                  <c:v>-1.7</c:v>
                </c:pt>
                <c:pt idx="111" formatCode="General">
                  <c:v>-1.8</c:v>
                </c:pt>
                <c:pt idx="112" formatCode="General">
                  <c:v>-1.6</c:v>
                </c:pt>
                <c:pt idx="113" formatCode="General">
                  <c:v>-1.5</c:v>
                </c:pt>
                <c:pt idx="114" formatCode="General">
                  <c:v>-1.5</c:v>
                </c:pt>
                <c:pt idx="115" formatCode="General">
                  <c:v>-0.9</c:v>
                </c:pt>
                <c:pt idx="116" formatCode="General">
                  <c:v>-0.5</c:v>
                </c:pt>
                <c:pt idx="117" formatCode="General">
                  <c:v>-0.2</c:v>
                </c:pt>
                <c:pt idx="118" formatCode="General">
                  <c:v>0.2</c:v>
                </c:pt>
                <c:pt idx="119">
                  <c:v>0.9</c:v>
                </c:pt>
                <c:pt idx="120">
                  <c:v>1.4</c:v>
                </c:pt>
                <c:pt idx="121">
                  <c:v>1.1000000000000001</c:v>
                </c:pt>
                <c:pt idx="122">
                  <c:v>1.4</c:v>
                </c:pt>
                <c:pt idx="123">
                  <c:v>1.1000000000000001</c:v>
                </c:pt>
                <c:pt idx="124">
                  <c:v>0.7</c:v>
                </c:pt>
                <c:pt idx="125">
                  <c:v>0.8</c:v>
                </c:pt>
                <c:pt idx="126">
                  <c:v>1</c:v>
                </c:pt>
                <c:pt idx="127">
                  <c:v>1.4</c:v>
                </c:pt>
                <c:pt idx="128">
                  <c:v>1.4</c:v>
                </c:pt>
                <c:pt idx="129">
                  <c:v>1.4</c:v>
                </c:pt>
                <c:pt idx="130">
                  <c:v>1.2</c:v>
                </c:pt>
                <c:pt idx="131">
                  <c:v>1.1000000000000001</c:v>
                </c:pt>
                <c:pt idx="132">
                  <c:v>0.8</c:v>
                </c:pt>
                <c:pt idx="133">
                  <c:v>1.1000000000000001</c:v>
                </c:pt>
                <c:pt idx="134">
                  <c:v>1.3</c:v>
                </c:pt>
                <c:pt idx="135">
                  <c:v>1.9</c:v>
                </c:pt>
                <c:pt idx="136">
                  <c:v>2.4</c:v>
                </c:pt>
                <c:pt idx="137">
                  <c:v>2.1</c:v>
                </c:pt>
                <c:pt idx="138">
                  <c:v>2.1</c:v>
                </c:pt>
                <c:pt idx="139">
                  <c:v>1.4</c:v>
                </c:pt>
                <c:pt idx="140">
                  <c:v>1.6</c:v>
                </c:pt>
                <c:pt idx="141">
                  <c:v>1.3</c:v>
                </c:pt>
                <c:pt idx="142">
                  <c:v>0.8</c:v>
                </c:pt>
                <c:pt idx="143">
                  <c:v>0.2</c:v>
                </c:pt>
                <c:pt idx="144">
                  <c:v>0.5</c:v>
                </c:pt>
                <c:pt idx="145">
                  <c:v>0.9</c:v>
                </c:pt>
                <c:pt idx="146">
                  <c:v>0.7</c:v>
                </c:pt>
                <c:pt idx="147">
                  <c:v>0.9</c:v>
                </c:pt>
                <c:pt idx="148">
                  <c:v>0.6</c:v>
                </c:pt>
                <c:pt idx="149" formatCode="General">
                  <c:v>1.1000000000000001</c:v>
                </c:pt>
                <c:pt idx="150" formatCode="General">
                  <c:v>0.8</c:v>
                </c:pt>
                <c:pt idx="151" formatCode="General">
                  <c:v>0.8</c:v>
                </c:pt>
                <c:pt idx="152" formatCode="General">
                  <c:v>0.6</c:v>
                </c:pt>
                <c:pt idx="153" formatCode="General">
                  <c:v>0.7</c:v>
                </c:pt>
                <c:pt idx="154" formatCode="General">
                  <c:v>1.4</c:v>
                </c:pt>
                <c:pt idx="155">
                  <c:v>2</c:v>
                </c:pt>
                <c:pt idx="156">
                  <c:v>1.5</c:v>
                </c:pt>
                <c:pt idx="157">
                  <c:v>0.6</c:v>
                </c:pt>
                <c:pt idx="158">
                  <c:v>-0.2</c:v>
                </c:pt>
                <c:pt idx="159">
                  <c:v>-0.6</c:v>
                </c:pt>
                <c:pt idx="160">
                  <c:v>-0.2</c:v>
                </c:pt>
                <c:pt idx="161">
                  <c:v>-0.3</c:v>
                </c:pt>
                <c:pt idx="162">
                  <c:v>-0.1</c:v>
                </c:pt>
                <c:pt idx="163">
                  <c:v>0</c:v>
                </c:pt>
                <c:pt idx="164">
                  <c:v>-0.1</c:v>
                </c:pt>
                <c:pt idx="165">
                  <c:v>-0.2</c:v>
                </c:pt>
                <c:pt idx="166">
                  <c:v>-0.7</c:v>
                </c:pt>
                <c:pt idx="167">
                  <c:v>-0.3</c:v>
                </c:pt>
                <c:pt idx="168">
                  <c:v>0.3</c:v>
                </c:pt>
                <c:pt idx="169" formatCode="General">
                  <c:v>1.2</c:v>
                </c:pt>
                <c:pt idx="170" formatCode="General">
                  <c:v>2.1</c:v>
                </c:pt>
                <c:pt idx="171" formatCode="General">
                  <c:v>2.1</c:v>
                </c:pt>
                <c:pt idx="172">
                  <c:v>2</c:v>
                </c:pt>
                <c:pt idx="173">
                  <c:v>2.8</c:v>
                </c:pt>
                <c:pt idx="174">
                  <c:v>3.1</c:v>
                </c:pt>
                <c:pt idx="175">
                  <c:v>3.3</c:v>
                </c:pt>
                <c:pt idx="176">
                  <c:v>3.8</c:v>
                </c:pt>
                <c:pt idx="177">
                  <c:v>4.8</c:v>
                </c:pt>
                <c:pt idx="178">
                  <c:v>5.5</c:v>
                </c:pt>
                <c:pt idx="179">
                  <c:v>5.7</c:v>
                </c:pt>
                <c:pt idx="180">
                  <c:v>6.3</c:v>
                </c:pt>
              </c:numCache>
            </c:numRef>
          </c:val>
          <c:smooth val="0"/>
          <c:extLst>
            <c:ext xmlns:c16="http://schemas.microsoft.com/office/drawing/2014/chart" uri="{C3380CC4-5D6E-409C-BE32-E72D297353CC}">
              <c16:uniqueId val="{00000000-8FD9-4B6E-AAC6-A5B2F0BAAFE2}"/>
            </c:ext>
          </c:extLst>
        </c:ser>
        <c:dLbls>
          <c:showLegendKey val="0"/>
          <c:showVal val="0"/>
          <c:showCatName val="0"/>
          <c:showSerName val="0"/>
          <c:showPercent val="0"/>
          <c:showBubbleSize val="0"/>
        </c:dLbls>
        <c:smooth val="0"/>
        <c:axId val="175935488"/>
        <c:axId val="175937024"/>
      </c:lineChart>
      <c:catAx>
        <c:axId val="175935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37024"/>
        <c:crosses val="autoZero"/>
        <c:auto val="1"/>
        <c:lblAlgn val="ctr"/>
        <c:lblOffset val="100"/>
        <c:tickLblSkip val="12"/>
        <c:tickMarkSkip val="2"/>
        <c:noMultiLvlLbl val="1"/>
      </c:catAx>
      <c:valAx>
        <c:axId val="175937024"/>
        <c:scaling>
          <c:orientation val="minMax"/>
        </c:scaling>
        <c:delete val="0"/>
        <c:axPos val="l"/>
        <c:majorGridlines/>
        <c:numFmt formatCode="0.0" sourceLinked="1"/>
        <c:majorTickMark val="out"/>
        <c:minorTickMark val="none"/>
        <c:tickLblPos val="nextTo"/>
        <c:crossAx val="175935488"/>
        <c:crosses val="autoZero"/>
        <c:crossBetween val="between"/>
      </c:valAx>
    </c:plotArea>
    <c:legend>
      <c:legendPos val="b"/>
      <c:layout>
        <c:manualLayout>
          <c:xMode val="edge"/>
          <c:yMode val="edge"/>
          <c:x val="0.21505945103603805"/>
          <c:y val="0.90657888252101926"/>
          <c:w val="0.57720305765284208"/>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INDEKS PROIZVOĐAČKIH CIJENA</a:t>
            </a:r>
            <a:endParaRPr lang="hr-HR" sz="1600" b="0"/>
          </a:p>
        </c:rich>
      </c:tx>
      <c:layout>
        <c:manualLayout>
          <c:xMode val="edge"/>
          <c:yMode val="edge"/>
          <c:x val="0.21334580906631015"/>
          <c:y val="1.8710974181380787E-2"/>
        </c:manualLayout>
      </c:layout>
      <c:overlay val="0"/>
    </c:title>
    <c:autoTitleDeleted val="0"/>
    <c:plotArea>
      <c:layout>
        <c:manualLayout>
          <c:layoutTarget val="inner"/>
          <c:xMode val="edge"/>
          <c:yMode val="edge"/>
          <c:x val="0.11286351706036746"/>
          <c:y val="0.23635425780110819"/>
          <c:w val="0.85658092738407698"/>
          <c:h val="0.4556480867563899"/>
        </c:manualLayout>
      </c:layout>
      <c:lineChart>
        <c:grouping val="standard"/>
        <c:varyColors val="0"/>
        <c:ser>
          <c:idx val="0"/>
          <c:order val="0"/>
          <c:spPr>
            <a:ln>
              <a:solidFill>
                <a:srgbClr val="C00000"/>
              </a:solidFill>
            </a:ln>
          </c:spPr>
          <c:marker>
            <c:symbol val="none"/>
          </c:marker>
          <c:cat>
            <c:strRef>
              <c:f>'Vremenske serije - Time series'!$HL$6:$JH$6</c:f>
              <c:strCache>
                <c:ptCount val="49"/>
                <c:pt idx="0">
                  <c:v>II. 2018.</c:v>
                </c:pt>
                <c:pt idx="1">
                  <c:v>III. 2018.</c:v>
                </c:pt>
                <c:pt idx="2">
                  <c:v>IV. 2018.</c:v>
                </c:pt>
                <c:pt idx="3">
                  <c:v>V. 2018.</c:v>
                </c:pt>
                <c:pt idx="4">
                  <c:v>VI. 2018.</c:v>
                </c:pt>
                <c:pt idx="5">
                  <c:v>VII. 2018.</c:v>
                </c:pt>
                <c:pt idx="6">
                  <c:v>VIII. 2018.</c:v>
                </c:pt>
                <c:pt idx="7">
                  <c:v>IX. 2018.</c:v>
                </c:pt>
                <c:pt idx="8">
                  <c:v>X. 2018.</c:v>
                </c:pt>
                <c:pt idx="9">
                  <c:v>XI. 2018.</c:v>
                </c:pt>
                <c:pt idx="10">
                  <c:v>XII. 2018.</c:v>
                </c:pt>
                <c:pt idx="11">
                  <c:v>I. 2019.</c:v>
                </c:pt>
                <c:pt idx="12">
                  <c:v>II. 2019.</c:v>
                </c:pt>
                <c:pt idx="13">
                  <c:v>III. 2019.</c:v>
                </c:pt>
                <c:pt idx="14">
                  <c:v>IV. 2019.</c:v>
                </c:pt>
                <c:pt idx="15">
                  <c:v>V. 2019.</c:v>
                </c:pt>
                <c:pt idx="16">
                  <c:v>VI. 2019.</c:v>
                </c:pt>
                <c:pt idx="17">
                  <c:v>VII. 2019.</c:v>
                </c:pt>
                <c:pt idx="18">
                  <c:v>VIII. 2019.</c:v>
                </c:pt>
                <c:pt idx="19">
                  <c:v>IX. 2019.</c:v>
                </c:pt>
                <c:pt idx="20">
                  <c:v>X. 2019.</c:v>
                </c:pt>
                <c:pt idx="21">
                  <c:v>XI. 2019.</c:v>
                </c:pt>
                <c:pt idx="22">
                  <c:v>XII. 2019.</c:v>
                </c:pt>
                <c:pt idx="23">
                  <c:v>I. 2020.</c:v>
                </c:pt>
                <c:pt idx="24">
                  <c:v>II. 2020.</c:v>
                </c:pt>
                <c:pt idx="25">
                  <c:v>III. 2020.</c:v>
                </c:pt>
                <c:pt idx="26">
                  <c:v>IV. 2020.</c:v>
                </c:pt>
                <c:pt idx="27">
                  <c:v>V. 2020.</c:v>
                </c:pt>
                <c:pt idx="28">
                  <c:v>VI. 2020.</c:v>
                </c:pt>
                <c:pt idx="29">
                  <c:v>VII. 2020.</c:v>
                </c:pt>
                <c:pt idx="30">
                  <c:v>VIII. 2020.</c:v>
                </c:pt>
                <c:pt idx="31">
                  <c:v>IX. 2020.</c:v>
                </c:pt>
                <c:pt idx="32">
                  <c:v>X. 2020.</c:v>
                </c:pt>
                <c:pt idx="33">
                  <c:v>XI. 2020.</c:v>
                </c:pt>
                <c:pt idx="34">
                  <c:v>XII. 2020.</c:v>
                </c:pt>
                <c:pt idx="35">
                  <c:v>I. 2021.</c:v>
                </c:pt>
                <c:pt idx="36">
                  <c:v>II. 2021.</c:v>
                </c:pt>
                <c:pt idx="37">
                  <c:v>III. 2021.</c:v>
                </c:pt>
                <c:pt idx="38">
                  <c:v>IV. 2021.</c:v>
                </c:pt>
                <c:pt idx="39">
                  <c:v>V. 2021.</c:v>
                </c:pt>
                <c:pt idx="40">
                  <c:v>VI. 2021.</c:v>
                </c:pt>
                <c:pt idx="41">
                  <c:v>VII. 2021.</c:v>
                </c:pt>
                <c:pt idx="42">
                  <c:v>VIII. 2021.</c:v>
                </c:pt>
                <c:pt idx="43">
                  <c:v>IX. 2021.</c:v>
                </c:pt>
                <c:pt idx="44">
                  <c:v>X. 2021.</c:v>
                </c:pt>
                <c:pt idx="45">
                  <c:v>XI. 2021.</c:v>
                </c:pt>
                <c:pt idx="46">
                  <c:v>XII. 2021.</c:v>
                </c:pt>
                <c:pt idx="47">
                  <c:v>I. 2022.</c:v>
                </c:pt>
                <c:pt idx="48">
                  <c:v>II. 2022.</c:v>
                </c:pt>
              </c:strCache>
            </c:strRef>
          </c:cat>
          <c:val>
            <c:numRef>
              <c:f>'Vremenske serije - Time series'!$HL$88:$JH$88</c:f>
              <c:numCache>
                <c:formatCode>0.0</c:formatCode>
                <c:ptCount val="49"/>
                <c:pt idx="0">
                  <c:v>0.6</c:v>
                </c:pt>
                <c:pt idx="1">
                  <c:v>1.3</c:v>
                </c:pt>
                <c:pt idx="2">
                  <c:v>1.1000000000000001</c:v>
                </c:pt>
                <c:pt idx="3">
                  <c:v>2.9</c:v>
                </c:pt>
                <c:pt idx="4">
                  <c:v>3.5</c:v>
                </c:pt>
                <c:pt idx="5">
                  <c:v>4</c:v>
                </c:pt>
                <c:pt idx="6">
                  <c:v>3.6</c:v>
                </c:pt>
                <c:pt idx="7">
                  <c:v>3.4</c:v>
                </c:pt>
                <c:pt idx="8">
                  <c:v>3.4</c:v>
                </c:pt>
                <c:pt idx="9">
                  <c:v>1.2</c:v>
                </c:pt>
                <c:pt idx="10">
                  <c:v>0.2</c:v>
                </c:pt>
                <c:pt idx="11">
                  <c:v>0.3</c:v>
                </c:pt>
                <c:pt idx="12">
                  <c:v>1.4</c:v>
                </c:pt>
                <c:pt idx="13">
                  <c:v>2.2999999999999998</c:v>
                </c:pt>
                <c:pt idx="14" formatCode="General">
                  <c:v>2.5</c:v>
                </c:pt>
                <c:pt idx="15" formatCode="General">
                  <c:v>1.5</c:v>
                </c:pt>
                <c:pt idx="16" formatCode="General">
                  <c:v>0.4</c:v>
                </c:pt>
                <c:pt idx="17" formatCode="General">
                  <c:v>0.3</c:v>
                </c:pt>
                <c:pt idx="18" formatCode="General">
                  <c:v>-0.3</c:v>
                </c:pt>
                <c:pt idx="19" formatCode="General">
                  <c:v>-0.4</c:v>
                </c:pt>
                <c:pt idx="20" formatCode="General">
                  <c:v>-0.5</c:v>
                </c:pt>
                <c:pt idx="21" formatCode="General">
                  <c:v>0.1</c:v>
                </c:pt>
                <c:pt idx="22">
                  <c:v>1</c:v>
                </c:pt>
                <c:pt idx="23">
                  <c:v>1.3</c:v>
                </c:pt>
                <c:pt idx="24">
                  <c:v>0.9</c:v>
                </c:pt>
                <c:pt idx="25">
                  <c:v>-2.7</c:v>
                </c:pt>
                <c:pt idx="26">
                  <c:v>-5.9</c:v>
                </c:pt>
                <c:pt idx="27">
                  <c:v>-6.6</c:v>
                </c:pt>
                <c:pt idx="28">
                  <c:v>-4.2</c:v>
                </c:pt>
                <c:pt idx="29">
                  <c:v>-4</c:v>
                </c:pt>
                <c:pt idx="30">
                  <c:v>-4.0999999999999996</c:v>
                </c:pt>
                <c:pt idx="31">
                  <c:v>-4.5999999999999996</c:v>
                </c:pt>
                <c:pt idx="32">
                  <c:v>-4</c:v>
                </c:pt>
                <c:pt idx="33">
                  <c:v>-3.6</c:v>
                </c:pt>
                <c:pt idx="34">
                  <c:v>-2.5</c:v>
                </c:pt>
                <c:pt idx="35">
                  <c:v>-2.2000000000000002</c:v>
                </c:pt>
                <c:pt idx="36">
                  <c:v>-0.8</c:v>
                </c:pt>
                <c:pt idx="37">
                  <c:v>3.5</c:v>
                </c:pt>
                <c:pt idx="38">
                  <c:v>5.8</c:v>
                </c:pt>
                <c:pt idx="39">
                  <c:v>7.6</c:v>
                </c:pt>
                <c:pt idx="40">
                  <c:v>7.2</c:v>
                </c:pt>
                <c:pt idx="41">
                  <c:v>7.9</c:v>
                </c:pt>
                <c:pt idx="42">
                  <c:v>9.3000000000000007</c:v>
                </c:pt>
                <c:pt idx="43">
                  <c:v>12.1</c:v>
                </c:pt>
                <c:pt idx="44">
                  <c:v>16.399999999999999</c:v>
                </c:pt>
                <c:pt idx="45">
                  <c:v>16.600000000000001</c:v>
                </c:pt>
                <c:pt idx="46">
                  <c:v>16</c:v>
                </c:pt>
                <c:pt idx="47">
                  <c:v>17.100000000000001</c:v>
                </c:pt>
                <c:pt idx="48">
                  <c:v>17.2</c:v>
                </c:pt>
              </c:numCache>
            </c:numRef>
          </c:val>
          <c:smooth val="0"/>
          <c:extLst>
            <c:ext xmlns:c16="http://schemas.microsoft.com/office/drawing/2014/chart" uri="{C3380CC4-5D6E-409C-BE32-E72D297353CC}">
              <c16:uniqueId val="{00000000-B962-403F-9646-36B9411232AA}"/>
            </c:ext>
          </c:extLst>
        </c:ser>
        <c:dLbls>
          <c:showLegendKey val="0"/>
          <c:showVal val="0"/>
          <c:showCatName val="0"/>
          <c:showSerName val="0"/>
          <c:showPercent val="0"/>
          <c:showBubbleSize val="0"/>
        </c:dLbls>
        <c:smooth val="0"/>
        <c:axId val="175966848"/>
        <c:axId val="175972736"/>
      </c:lineChart>
      <c:catAx>
        <c:axId val="1759668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972736"/>
        <c:crosses val="autoZero"/>
        <c:auto val="1"/>
        <c:lblAlgn val="ctr"/>
        <c:lblOffset val="100"/>
        <c:tickLblSkip val="2"/>
        <c:tickMarkSkip val="1"/>
        <c:noMultiLvlLbl val="1"/>
      </c:catAx>
      <c:valAx>
        <c:axId val="175972736"/>
        <c:scaling>
          <c:orientation val="minMax"/>
        </c:scaling>
        <c:delete val="0"/>
        <c:axPos val="l"/>
        <c:majorGridlines/>
        <c:numFmt formatCode="0.0" sourceLinked="1"/>
        <c:majorTickMark val="out"/>
        <c:minorTickMark val="none"/>
        <c:tickLblPos val="nextTo"/>
        <c:crossAx val="17596684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PROSJEČNA PLAĆA</a:t>
            </a:r>
          </a:p>
        </c:rich>
      </c:tx>
      <c:overlay val="0"/>
    </c:title>
    <c:autoTitleDeleted val="0"/>
    <c:plotArea>
      <c:layout>
        <c:manualLayout>
          <c:layoutTarget val="inner"/>
          <c:xMode val="edge"/>
          <c:yMode val="edge"/>
          <c:x val="9.8358947899995039E-2"/>
          <c:y val="0.2104511210919828"/>
          <c:w val="0.87163346320869839"/>
          <c:h val="0.44848571258936165"/>
        </c:manualLayout>
      </c:layout>
      <c:lineChart>
        <c:grouping val="standard"/>
        <c:varyColors val="0"/>
        <c:ser>
          <c:idx val="0"/>
          <c:order val="0"/>
          <c:tx>
            <c:v>bruto</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series'!$DG$74:$JG$74</c:f>
              <c:numCache>
                <c:formatCode>#,##0</c:formatCode>
                <c:ptCount val="157"/>
                <c:pt idx="0">
                  <c:v>7709</c:v>
                </c:pt>
                <c:pt idx="1">
                  <c:v>7597</c:v>
                </c:pt>
                <c:pt idx="2">
                  <c:v>7816</c:v>
                </c:pt>
                <c:pt idx="3">
                  <c:v>7700</c:v>
                </c:pt>
                <c:pt idx="4">
                  <c:v>7749</c:v>
                </c:pt>
                <c:pt idx="5">
                  <c:v>7808</c:v>
                </c:pt>
                <c:pt idx="6">
                  <c:v>7718</c:v>
                </c:pt>
                <c:pt idx="7">
                  <c:v>7627</c:v>
                </c:pt>
                <c:pt idx="8">
                  <c:v>7569</c:v>
                </c:pt>
                <c:pt idx="9">
                  <c:v>7643</c:v>
                </c:pt>
                <c:pt idx="10">
                  <c:v>7808</c:v>
                </c:pt>
                <c:pt idx="11">
                  <c:v>7783</c:v>
                </c:pt>
                <c:pt idx="12">
                  <c:v>7615</c:v>
                </c:pt>
                <c:pt idx="13">
                  <c:v>7457</c:v>
                </c:pt>
                <c:pt idx="14">
                  <c:v>7831</c:v>
                </c:pt>
                <c:pt idx="15">
                  <c:v>7606</c:v>
                </c:pt>
                <c:pt idx="16">
                  <c:v>7662</c:v>
                </c:pt>
                <c:pt idx="17">
                  <c:v>7763</c:v>
                </c:pt>
                <c:pt idx="18">
                  <c:v>7608</c:v>
                </c:pt>
                <c:pt idx="19">
                  <c:v>7707</c:v>
                </c:pt>
                <c:pt idx="20">
                  <c:v>7546</c:v>
                </c:pt>
                <c:pt idx="21">
                  <c:v>7650</c:v>
                </c:pt>
                <c:pt idx="22">
                  <c:v>7892</c:v>
                </c:pt>
                <c:pt idx="23">
                  <c:v>7806</c:v>
                </c:pt>
                <c:pt idx="24">
                  <c:v>7638</c:v>
                </c:pt>
                <c:pt idx="25">
                  <c:v>7483</c:v>
                </c:pt>
                <c:pt idx="26">
                  <c:v>7894</c:v>
                </c:pt>
                <c:pt idx="27">
                  <c:v>7750</c:v>
                </c:pt>
                <c:pt idx="28">
                  <c:v>7778</c:v>
                </c:pt>
                <c:pt idx="29">
                  <c:v>7907</c:v>
                </c:pt>
                <c:pt idx="30">
                  <c:v>7680</c:v>
                </c:pt>
                <c:pt idx="31">
                  <c:v>7910</c:v>
                </c:pt>
                <c:pt idx="32">
                  <c:v>7740</c:v>
                </c:pt>
                <c:pt idx="33">
                  <c:v>7744</c:v>
                </c:pt>
                <c:pt idx="34">
                  <c:v>8131</c:v>
                </c:pt>
                <c:pt idx="35">
                  <c:v>7891</c:v>
                </c:pt>
                <c:pt idx="36">
                  <c:v>7846</c:v>
                </c:pt>
                <c:pt idx="37">
                  <c:v>7702</c:v>
                </c:pt>
                <c:pt idx="38">
                  <c:v>7958</c:v>
                </c:pt>
                <c:pt idx="39">
                  <c:v>7767</c:v>
                </c:pt>
                <c:pt idx="40">
                  <c:v>7978</c:v>
                </c:pt>
                <c:pt idx="41">
                  <c:v>7909</c:v>
                </c:pt>
                <c:pt idx="42">
                  <c:v>7794</c:v>
                </c:pt>
                <c:pt idx="43">
                  <c:v>7977</c:v>
                </c:pt>
                <c:pt idx="44">
                  <c:v>7702</c:v>
                </c:pt>
                <c:pt idx="45">
                  <c:v>7890</c:v>
                </c:pt>
                <c:pt idx="46">
                  <c:v>8079</c:v>
                </c:pt>
                <c:pt idx="47">
                  <c:v>7894</c:v>
                </c:pt>
                <c:pt idx="48">
                  <c:v>7974</c:v>
                </c:pt>
                <c:pt idx="49">
                  <c:v>7863</c:v>
                </c:pt>
                <c:pt idx="50">
                  <c:v>7986</c:v>
                </c:pt>
                <c:pt idx="51">
                  <c:v>7889</c:v>
                </c:pt>
                <c:pt idx="52">
                  <c:v>8065</c:v>
                </c:pt>
                <c:pt idx="53">
                  <c:v>7899</c:v>
                </c:pt>
                <c:pt idx="54">
                  <c:v>7922</c:v>
                </c:pt>
                <c:pt idx="55">
                  <c:v>7933</c:v>
                </c:pt>
                <c:pt idx="56">
                  <c:v>7796</c:v>
                </c:pt>
                <c:pt idx="57">
                  <c:v>7919</c:v>
                </c:pt>
                <c:pt idx="58">
                  <c:v>8014</c:v>
                </c:pt>
                <c:pt idx="59">
                  <c:v>8005</c:v>
                </c:pt>
                <c:pt idx="60">
                  <c:v>8007</c:v>
                </c:pt>
                <c:pt idx="61">
                  <c:v>7809</c:v>
                </c:pt>
                <c:pt idx="62">
                  <c:v>7949</c:v>
                </c:pt>
                <c:pt idx="63">
                  <c:v>7919</c:v>
                </c:pt>
                <c:pt idx="64">
                  <c:v>7927</c:v>
                </c:pt>
                <c:pt idx="65">
                  <c:v>8024</c:v>
                </c:pt>
                <c:pt idx="66">
                  <c:v>7967</c:v>
                </c:pt>
                <c:pt idx="67">
                  <c:v>7938</c:v>
                </c:pt>
                <c:pt idx="68">
                  <c:v>7820</c:v>
                </c:pt>
                <c:pt idx="69">
                  <c:v>7976</c:v>
                </c:pt>
                <c:pt idx="70">
                  <c:v>8039</c:v>
                </c:pt>
                <c:pt idx="71">
                  <c:v>8067</c:v>
                </c:pt>
                <c:pt idx="72">
                  <c:v>7977</c:v>
                </c:pt>
                <c:pt idx="73">
                  <c:v>7837</c:v>
                </c:pt>
                <c:pt idx="74">
                  <c:v>8108</c:v>
                </c:pt>
                <c:pt idx="75">
                  <c:v>8011</c:v>
                </c:pt>
                <c:pt idx="76">
                  <c:v>8017</c:v>
                </c:pt>
                <c:pt idx="77">
                  <c:v>8207</c:v>
                </c:pt>
                <c:pt idx="78">
                  <c:v>8069</c:v>
                </c:pt>
                <c:pt idx="79">
                  <c:v>8058</c:v>
                </c:pt>
                <c:pt idx="80">
                  <c:v>7945</c:v>
                </c:pt>
                <c:pt idx="81">
                  <c:v>8076</c:v>
                </c:pt>
                <c:pt idx="82">
                  <c:v>8185</c:v>
                </c:pt>
                <c:pt idx="83">
                  <c:v>8157</c:v>
                </c:pt>
                <c:pt idx="84">
                  <c:v>7709</c:v>
                </c:pt>
                <c:pt idx="85">
                  <c:v>7735</c:v>
                </c:pt>
                <c:pt idx="86">
                  <c:v>7825</c:v>
                </c:pt>
                <c:pt idx="87">
                  <c:v>7688</c:v>
                </c:pt>
                <c:pt idx="88">
                  <c:v>7791</c:v>
                </c:pt>
                <c:pt idx="89">
                  <c:v>7759</c:v>
                </c:pt>
                <c:pt idx="90">
                  <c:v>7646</c:v>
                </c:pt>
                <c:pt idx="91">
                  <c:v>7764</c:v>
                </c:pt>
                <c:pt idx="92">
                  <c:v>7644</c:v>
                </c:pt>
                <c:pt idx="93">
                  <c:v>7681</c:v>
                </c:pt>
                <c:pt idx="94">
                  <c:v>7959</c:v>
                </c:pt>
                <c:pt idx="95">
                  <c:v>7831</c:v>
                </c:pt>
                <c:pt idx="96">
                  <c:v>7911</c:v>
                </c:pt>
                <c:pt idx="97">
                  <c:v>7930</c:v>
                </c:pt>
                <c:pt idx="98">
                  <c:v>8109</c:v>
                </c:pt>
                <c:pt idx="99">
                  <c:v>7945</c:v>
                </c:pt>
                <c:pt idx="100">
                  <c:v>8104</c:v>
                </c:pt>
                <c:pt idx="101">
                  <c:v>8082</c:v>
                </c:pt>
                <c:pt idx="102">
                  <c:v>7956</c:v>
                </c:pt>
                <c:pt idx="103">
                  <c:v>8122</c:v>
                </c:pt>
                <c:pt idx="104">
                  <c:v>7989</c:v>
                </c:pt>
                <c:pt idx="105">
                  <c:v>8081</c:v>
                </c:pt>
                <c:pt idx="106">
                  <c:v>8381</c:v>
                </c:pt>
                <c:pt idx="107">
                  <c:v>8052</c:v>
                </c:pt>
                <c:pt idx="108">
                  <c:v>8361</c:v>
                </c:pt>
                <c:pt idx="109">
                  <c:v>8274</c:v>
                </c:pt>
                <c:pt idx="110">
                  <c:v>8467</c:v>
                </c:pt>
                <c:pt idx="111">
                  <c:v>8420</c:v>
                </c:pt>
                <c:pt idx="112">
                  <c:v>8616</c:v>
                </c:pt>
                <c:pt idx="113">
                  <c:v>8508</c:v>
                </c:pt>
                <c:pt idx="114">
                  <c:v>8420</c:v>
                </c:pt>
                <c:pt idx="115">
                  <c:v>8508</c:v>
                </c:pt>
                <c:pt idx="116">
                  <c:v>8361</c:v>
                </c:pt>
                <c:pt idx="117">
                  <c:v>8495</c:v>
                </c:pt>
                <c:pt idx="118">
                  <c:v>8462</c:v>
                </c:pt>
                <c:pt idx="119">
                  <c:v>8469</c:v>
                </c:pt>
                <c:pt idx="120">
                  <c:v>8670</c:v>
                </c:pt>
                <c:pt idx="121">
                  <c:v>8645</c:v>
                </c:pt>
                <c:pt idx="122">
                  <c:v>8778</c:v>
                </c:pt>
                <c:pt idx="123">
                  <c:v>8733</c:v>
                </c:pt>
                <c:pt idx="124">
                  <c:v>8794</c:v>
                </c:pt>
                <c:pt idx="125">
                  <c:v>8798</c:v>
                </c:pt>
                <c:pt idx="126">
                  <c:v>8741</c:v>
                </c:pt>
                <c:pt idx="127">
                  <c:v>8775</c:v>
                </c:pt>
                <c:pt idx="128">
                  <c:v>8693</c:v>
                </c:pt>
                <c:pt idx="129">
                  <c:v>8813</c:v>
                </c:pt>
                <c:pt idx="130">
                  <c:v>8877</c:v>
                </c:pt>
                <c:pt idx="131">
                  <c:v>8874</c:v>
                </c:pt>
                <c:pt idx="132">
                  <c:v>9261</c:v>
                </c:pt>
                <c:pt idx="133">
                  <c:v>9277</c:v>
                </c:pt>
                <c:pt idx="134">
                  <c:v>9181</c:v>
                </c:pt>
                <c:pt idx="135">
                  <c:v>9057</c:v>
                </c:pt>
                <c:pt idx="136">
                  <c:v>9067</c:v>
                </c:pt>
                <c:pt idx="137">
                  <c:v>9247</c:v>
                </c:pt>
                <c:pt idx="138">
                  <c:v>9172</c:v>
                </c:pt>
                <c:pt idx="139">
                  <c:v>9188</c:v>
                </c:pt>
                <c:pt idx="140">
                  <c:v>9179</c:v>
                </c:pt>
                <c:pt idx="141">
                  <c:v>9190</c:v>
                </c:pt>
                <c:pt idx="142">
                  <c:v>9386</c:v>
                </c:pt>
                <c:pt idx="143">
                  <c:v>9405</c:v>
                </c:pt>
                <c:pt idx="144">
                  <c:v>9373</c:v>
                </c:pt>
                <c:pt idx="145">
                  <c:v>9467</c:v>
                </c:pt>
                <c:pt idx="146">
                  <c:v>9601</c:v>
                </c:pt>
                <c:pt idx="147">
                  <c:v>9529</c:v>
                </c:pt>
                <c:pt idx="148">
                  <c:v>9553</c:v>
                </c:pt>
                <c:pt idx="149">
                  <c:v>9671</c:v>
                </c:pt>
                <c:pt idx="150">
                  <c:v>9488</c:v>
                </c:pt>
                <c:pt idx="151">
                  <c:v>9611</c:v>
                </c:pt>
                <c:pt idx="152">
                  <c:v>9549</c:v>
                </c:pt>
                <c:pt idx="153">
                  <c:v>9597</c:v>
                </c:pt>
                <c:pt idx="154">
                  <c:v>9915</c:v>
                </c:pt>
                <c:pt idx="155">
                  <c:v>9835</c:v>
                </c:pt>
                <c:pt idx="156">
                  <c:v>9982</c:v>
                </c:pt>
              </c:numCache>
            </c:numRef>
          </c:val>
          <c:smooth val="0"/>
          <c:extLst>
            <c:ext xmlns:c16="http://schemas.microsoft.com/office/drawing/2014/chart" uri="{C3380CC4-5D6E-409C-BE32-E72D297353CC}">
              <c16:uniqueId val="{00000000-8559-4D5E-B089-183F85DB4B86}"/>
            </c:ext>
          </c:extLst>
        </c:ser>
        <c:ser>
          <c:idx val="1"/>
          <c:order val="1"/>
          <c:tx>
            <c:v>neto</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series'!$DG$75:$JG$75</c:f>
              <c:numCache>
                <c:formatCode>#,##0</c:formatCode>
                <c:ptCount val="157"/>
                <c:pt idx="0">
                  <c:v>5307</c:v>
                </c:pt>
                <c:pt idx="1">
                  <c:v>5230</c:v>
                </c:pt>
                <c:pt idx="2">
                  <c:v>5367</c:v>
                </c:pt>
                <c:pt idx="3">
                  <c:v>5295</c:v>
                </c:pt>
                <c:pt idx="4">
                  <c:v>5326</c:v>
                </c:pt>
                <c:pt idx="5">
                  <c:v>5370</c:v>
                </c:pt>
                <c:pt idx="6">
                  <c:v>5308</c:v>
                </c:pt>
                <c:pt idx="7">
                  <c:v>5267</c:v>
                </c:pt>
                <c:pt idx="8">
                  <c:v>5236</c:v>
                </c:pt>
                <c:pt idx="9">
                  <c:v>5279</c:v>
                </c:pt>
                <c:pt idx="10">
                  <c:v>5385</c:v>
                </c:pt>
                <c:pt idx="11">
                  <c:v>5362</c:v>
                </c:pt>
                <c:pt idx="12">
                  <c:v>5258</c:v>
                </c:pt>
                <c:pt idx="13">
                  <c:v>5157</c:v>
                </c:pt>
                <c:pt idx="14">
                  <c:v>5359</c:v>
                </c:pt>
                <c:pt idx="15">
                  <c:v>5246</c:v>
                </c:pt>
                <c:pt idx="16">
                  <c:v>5277</c:v>
                </c:pt>
                <c:pt idx="17">
                  <c:v>5415</c:v>
                </c:pt>
                <c:pt idx="18">
                  <c:v>5323</c:v>
                </c:pt>
                <c:pt idx="19">
                  <c:v>5391</c:v>
                </c:pt>
                <c:pt idx="20">
                  <c:v>5291</c:v>
                </c:pt>
                <c:pt idx="21">
                  <c:v>5351</c:v>
                </c:pt>
                <c:pt idx="22">
                  <c:v>5584</c:v>
                </c:pt>
                <c:pt idx="23">
                  <c:v>5450</c:v>
                </c:pt>
                <c:pt idx="24">
                  <c:v>5342</c:v>
                </c:pt>
                <c:pt idx="25">
                  <c:v>5242</c:v>
                </c:pt>
                <c:pt idx="26">
                  <c:v>5480</c:v>
                </c:pt>
                <c:pt idx="27">
                  <c:v>5396</c:v>
                </c:pt>
                <c:pt idx="28">
                  <c:v>5425</c:v>
                </c:pt>
                <c:pt idx="29">
                  <c:v>5498</c:v>
                </c:pt>
                <c:pt idx="30">
                  <c:v>5365</c:v>
                </c:pt>
                <c:pt idx="31">
                  <c:v>5514</c:v>
                </c:pt>
                <c:pt idx="32">
                  <c:v>5397</c:v>
                </c:pt>
                <c:pt idx="33">
                  <c:v>5406</c:v>
                </c:pt>
                <c:pt idx="34">
                  <c:v>5729</c:v>
                </c:pt>
                <c:pt idx="35">
                  <c:v>5493</c:v>
                </c:pt>
                <c:pt idx="36">
                  <c:v>5463</c:v>
                </c:pt>
                <c:pt idx="37">
                  <c:v>5363</c:v>
                </c:pt>
                <c:pt idx="38">
                  <c:v>5499</c:v>
                </c:pt>
                <c:pt idx="39">
                  <c:v>5403</c:v>
                </c:pt>
                <c:pt idx="40">
                  <c:v>5529</c:v>
                </c:pt>
                <c:pt idx="41">
                  <c:v>5492</c:v>
                </c:pt>
                <c:pt idx="42">
                  <c:v>5424</c:v>
                </c:pt>
                <c:pt idx="43">
                  <c:v>5541</c:v>
                </c:pt>
                <c:pt idx="44">
                  <c:v>5366</c:v>
                </c:pt>
                <c:pt idx="45">
                  <c:v>5487</c:v>
                </c:pt>
                <c:pt idx="46">
                  <c:v>5681</c:v>
                </c:pt>
                <c:pt idx="47">
                  <c:v>5487</c:v>
                </c:pt>
                <c:pt idx="48">
                  <c:v>5529</c:v>
                </c:pt>
                <c:pt idx="49">
                  <c:v>5447</c:v>
                </c:pt>
                <c:pt idx="50">
                  <c:v>5516</c:v>
                </c:pt>
                <c:pt idx="51">
                  <c:v>5478</c:v>
                </c:pt>
                <c:pt idx="52">
                  <c:v>5581</c:v>
                </c:pt>
                <c:pt idx="53">
                  <c:v>5486</c:v>
                </c:pt>
                <c:pt idx="54">
                  <c:v>5504</c:v>
                </c:pt>
                <c:pt idx="55">
                  <c:v>5513</c:v>
                </c:pt>
                <c:pt idx="56">
                  <c:v>5428</c:v>
                </c:pt>
                <c:pt idx="57">
                  <c:v>5506</c:v>
                </c:pt>
                <c:pt idx="58">
                  <c:v>5634</c:v>
                </c:pt>
                <c:pt idx="59">
                  <c:v>5556</c:v>
                </c:pt>
                <c:pt idx="60">
                  <c:v>5553</c:v>
                </c:pt>
                <c:pt idx="61">
                  <c:v>5427</c:v>
                </c:pt>
                <c:pt idx="62">
                  <c:v>5502</c:v>
                </c:pt>
                <c:pt idx="63">
                  <c:v>5497</c:v>
                </c:pt>
                <c:pt idx="64">
                  <c:v>5497</c:v>
                </c:pt>
                <c:pt idx="65">
                  <c:v>5558</c:v>
                </c:pt>
                <c:pt idx="66">
                  <c:v>5530</c:v>
                </c:pt>
                <c:pt idx="67">
                  <c:v>5516</c:v>
                </c:pt>
                <c:pt idx="68">
                  <c:v>5442</c:v>
                </c:pt>
                <c:pt idx="69">
                  <c:v>5532</c:v>
                </c:pt>
                <c:pt idx="70">
                  <c:v>5632</c:v>
                </c:pt>
                <c:pt idx="71">
                  <c:v>5716</c:v>
                </c:pt>
                <c:pt idx="72">
                  <c:v>5656</c:v>
                </c:pt>
                <c:pt idx="73">
                  <c:v>5565</c:v>
                </c:pt>
                <c:pt idx="74">
                  <c:v>5723</c:v>
                </c:pt>
                <c:pt idx="75">
                  <c:v>5676</c:v>
                </c:pt>
                <c:pt idx="76">
                  <c:v>5679</c:v>
                </c:pt>
                <c:pt idx="77">
                  <c:v>5810</c:v>
                </c:pt>
                <c:pt idx="78">
                  <c:v>5716</c:v>
                </c:pt>
                <c:pt idx="79">
                  <c:v>5712</c:v>
                </c:pt>
                <c:pt idx="80">
                  <c:v>5640</c:v>
                </c:pt>
                <c:pt idx="81">
                  <c:v>5720</c:v>
                </c:pt>
                <c:pt idx="82">
                  <c:v>5855</c:v>
                </c:pt>
                <c:pt idx="83">
                  <c:v>5772</c:v>
                </c:pt>
                <c:pt idx="84">
                  <c:v>5646</c:v>
                </c:pt>
                <c:pt idx="85">
                  <c:v>5652</c:v>
                </c:pt>
                <c:pt idx="86">
                  <c:v>5722</c:v>
                </c:pt>
                <c:pt idx="87">
                  <c:v>5633</c:v>
                </c:pt>
                <c:pt idx="88">
                  <c:v>5706</c:v>
                </c:pt>
                <c:pt idx="89">
                  <c:v>5686</c:v>
                </c:pt>
                <c:pt idx="90">
                  <c:v>5594</c:v>
                </c:pt>
                <c:pt idx="91">
                  <c:v>5673</c:v>
                </c:pt>
                <c:pt idx="92">
                  <c:v>5624</c:v>
                </c:pt>
                <c:pt idx="93">
                  <c:v>5642</c:v>
                </c:pt>
                <c:pt idx="94">
                  <c:v>5805</c:v>
                </c:pt>
                <c:pt idx="95">
                  <c:v>5838</c:v>
                </c:pt>
                <c:pt idx="96">
                  <c:v>5895</c:v>
                </c:pt>
                <c:pt idx="97">
                  <c:v>5894</c:v>
                </c:pt>
                <c:pt idx="98">
                  <c:v>6022</c:v>
                </c:pt>
                <c:pt idx="99">
                  <c:v>5914</c:v>
                </c:pt>
                <c:pt idx="100">
                  <c:v>6025</c:v>
                </c:pt>
                <c:pt idx="101">
                  <c:v>6005</c:v>
                </c:pt>
                <c:pt idx="102">
                  <c:v>5905</c:v>
                </c:pt>
                <c:pt idx="103">
                  <c:v>6018</c:v>
                </c:pt>
                <c:pt idx="104">
                  <c:v>5958</c:v>
                </c:pt>
                <c:pt idx="105">
                  <c:v>6014</c:v>
                </c:pt>
                <c:pt idx="106">
                  <c:v>6190</c:v>
                </c:pt>
                <c:pt idx="107">
                  <c:v>5973</c:v>
                </c:pt>
                <c:pt idx="108">
                  <c:v>6189</c:v>
                </c:pt>
                <c:pt idx="109">
                  <c:v>6128</c:v>
                </c:pt>
                <c:pt idx="110">
                  <c:v>6253</c:v>
                </c:pt>
                <c:pt idx="111">
                  <c:v>6220</c:v>
                </c:pt>
                <c:pt idx="112">
                  <c:v>6352</c:v>
                </c:pt>
                <c:pt idx="113">
                  <c:v>6276</c:v>
                </c:pt>
                <c:pt idx="114">
                  <c:v>6206</c:v>
                </c:pt>
                <c:pt idx="115">
                  <c:v>6264</c:v>
                </c:pt>
                <c:pt idx="116">
                  <c:v>6195</c:v>
                </c:pt>
                <c:pt idx="117">
                  <c:v>6281</c:v>
                </c:pt>
                <c:pt idx="118">
                  <c:v>6267</c:v>
                </c:pt>
                <c:pt idx="119">
                  <c:v>6262</c:v>
                </c:pt>
                <c:pt idx="120">
                  <c:v>6400</c:v>
                </c:pt>
                <c:pt idx="121">
                  <c:v>6369</c:v>
                </c:pt>
                <c:pt idx="122">
                  <c:v>6464</c:v>
                </c:pt>
                <c:pt idx="123">
                  <c:v>6434</c:v>
                </c:pt>
                <c:pt idx="124">
                  <c:v>6476</c:v>
                </c:pt>
                <c:pt idx="125">
                  <c:v>6470</c:v>
                </c:pt>
                <c:pt idx="126">
                  <c:v>6420</c:v>
                </c:pt>
                <c:pt idx="127">
                  <c:v>6438</c:v>
                </c:pt>
                <c:pt idx="128">
                  <c:v>6418</c:v>
                </c:pt>
                <c:pt idx="129">
                  <c:v>6496</c:v>
                </c:pt>
                <c:pt idx="130">
                  <c:v>6536</c:v>
                </c:pt>
                <c:pt idx="131">
                  <c:v>6559</c:v>
                </c:pt>
                <c:pt idx="132">
                  <c:v>6796</c:v>
                </c:pt>
                <c:pt idx="133">
                  <c:v>6789</c:v>
                </c:pt>
                <c:pt idx="134">
                  <c:v>6713</c:v>
                </c:pt>
                <c:pt idx="135">
                  <c:v>6622</c:v>
                </c:pt>
                <c:pt idx="136">
                  <c:v>6655</c:v>
                </c:pt>
                <c:pt idx="137">
                  <c:v>6774</c:v>
                </c:pt>
                <c:pt idx="138">
                  <c:v>6722</c:v>
                </c:pt>
                <c:pt idx="139">
                  <c:v>6723</c:v>
                </c:pt>
                <c:pt idx="140">
                  <c:v>6747</c:v>
                </c:pt>
                <c:pt idx="141">
                  <c:v>6756</c:v>
                </c:pt>
                <c:pt idx="142">
                  <c:v>6863</c:v>
                </c:pt>
                <c:pt idx="143">
                  <c:v>6999</c:v>
                </c:pt>
                <c:pt idx="144">
                  <c:v>6979</c:v>
                </c:pt>
                <c:pt idx="145">
                  <c:v>7038</c:v>
                </c:pt>
                <c:pt idx="146">
                  <c:v>7138</c:v>
                </c:pt>
                <c:pt idx="147">
                  <c:v>7082</c:v>
                </c:pt>
                <c:pt idx="148">
                  <c:v>7104</c:v>
                </c:pt>
                <c:pt idx="149">
                  <c:v>7175</c:v>
                </c:pt>
                <c:pt idx="150">
                  <c:v>7046</c:v>
                </c:pt>
                <c:pt idx="151">
                  <c:v>7118</c:v>
                </c:pt>
                <c:pt idx="152">
                  <c:v>7108</c:v>
                </c:pt>
                <c:pt idx="153">
                  <c:v>7140</c:v>
                </c:pt>
                <c:pt idx="154">
                  <c:v>7333</c:v>
                </c:pt>
                <c:pt idx="155">
                  <c:v>7280</c:v>
                </c:pt>
                <c:pt idx="156">
                  <c:v>7378</c:v>
                </c:pt>
              </c:numCache>
            </c:numRef>
          </c:val>
          <c:smooth val="0"/>
          <c:extLst>
            <c:ext xmlns:c16="http://schemas.microsoft.com/office/drawing/2014/chart" uri="{C3380CC4-5D6E-409C-BE32-E72D297353CC}">
              <c16:uniqueId val="{00000001-8559-4D5E-B089-183F85DB4B86}"/>
            </c:ext>
          </c:extLst>
        </c:ser>
        <c:dLbls>
          <c:showLegendKey val="0"/>
          <c:showVal val="0"/>
          <c:showCatName val="0"/>
          <c:showSerName val="0"/>
          <c:showPercent val="0"/>
          <c:showBubbleSize val="0"/>
        </c:dLbls>
        <c:smooth val="0"/>
        <c:axId val="176011520"/>
        <c:axId val="176361472"/>
      </c:lineChart>
      <c:catAx>
        <c:axId val="17601152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361472"/>
        <c:crosses val="autoZero"/>
        <c:auto val="1"/>
        <c:lblAlgn val="ctr"/>
        <c:lblOffset val="100"/>
        <c:tickLblSkip val="12"/>
        <c:noMultiLvlLbl val="1"/>
      </c:catAx>
      <c:valAx>
        <c:axId val="176361472"/>
        <c:scaling>
          <c:orientation val="minMax"/>
          <c:min val="4000"/>
        </c:scaling>
        <c:delete val="0"/>
        <c:axPos val="l"/>
        <c:majorGridlines/>
        <c:numFmt formatCode="#,##0" sourceLinked="0"/>
        <c:majorTickMark val="out"/>
        <c:minorTickMark val="none"/>
        <c:tickLblPos val="nextTo"/>
        <c:crossAx val="176011520"/>
        <c:crosses val="autoZero"/>
        <c:crossBetween val="between"/>
      </c:valAx>
    </c:plotArea>
    <c:legend>
      <c:legendPos val="b"/>
      <c:layout>
        <c:manualLayout>
          <c:xMode val="edge"/>
          <c:yMode val="edge"/>
          <c:x val="0.35354889679687784"/>
          <c:y val="0.89335849271183587"/>
          <c:w val="0.29290220640624431"/>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REALN</a:t>
            </a:r>
            <a:r>
              <a:rPr lang="hr-HR" sz="1600" b="0"/>
              <a:t>I</a:t>
            </a:r>
            <a:r>
              <a:rPr lang="hr-HR" sz="1600" b="0" baseline="0"/>
              <a:t> RAST PROSJEČNE</a:t>
            </a:r>
            <a:r>
              <a:rPr lang="en-US" sz="1600" b="0"/>
              <a:t> PLAĆ</a:t>
            </a:r>
            <a:r>
              <a:rPr lang="hr-HR" sz="1600" b="0"/>
              <a:t>E</a:t>
            </a:r>
            <a:endParaRPr lang="en-US" sz="1600" b="0"/>
          </a:p>
        </c:rich>
      </c:tx>
      <c:layout>
        <c:manualLayout>
          <c:xMode val="edge"/>
          <c:yMode val="edge"/>
          <c:x val="0.21559164510790518"/>
          <c:y val="2.8242851222544545E-2"/>
        </c:manualLayout>
      </c:layout>
      <c:overlay val="0"/>
    </c:title>
    <c:autoTitleDeleted val="0"/>
    <c:plotArea>
      <c:layout>
        <c:manualLayout>
          <c:layoutTarget val="inner"/>
          <c:xMode val="edge"/>
          <c:yMode val="edge"/>
          <c:x val="0.11086288979442527"/>
          <c:y val="0.20978511555152449"/>
          <c:w val="0.86114838439589736"/>
          <c:h val="0.4330953543988576"/>
        </c:manualLayout>
      </c:layout>
      <c:lineChart>
        <c:grouping val="standard"/>
        <c:varyColors val="0"/>
        <c:ser>
          <c:idx val="0"/>
          <c:order val="0"/>
          <c:tx>
            <c:v>bruto</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series'!$FO$77:$JG$77</c:f>
              <c:numCache>
                <c:formatCode>0.0</c:formatCode>
                <c:ptCount val="97"/>
                <c:pt idx="0">
                  <c:v>0.29999999999998916</c:v>
                </c:pt>
                <c:pt idx="1">
                  <c:v>-9.9999999999988987E-2</c:v>
                </c:pt>
                <c:pt idx="2">
                  <c:v>-9.9999999999988987E-2</c:v>
                </c:pt>
                <c:pt idx="3">
                  <c:v>0.9000000000000119</c:v>
                </c:pt>
                <c:pt idx="4">
                  <c:v>-1.5000000000000013</c:v>
                </c:pt>
                <c:pt idx="5">
                  <c:v>2.0000000000000018</c:v>
                </c:pt>
                <c:pt idx="6">
                  <c:v>0.70000000000001172</c:v>
                </c:pt>
                <c:pt idx="7">
                  <c:v>0.40000000000000036</c:v>
                </c:pt>
                <c:pt idx="8">
                  <c:v>0.49999999999998934</c:v>
                </c:pt>
                <c:pt idx="9">
                  <c:v>0.29999999999998916</c:v>
                </c:pt>
                <c:pt idx="10">
                  <c:v>0.1</c:v>
                </c:pt>
                <c:pt idx="11" formatCode="General">
                  <c:v>1.3</c:v>
                </c:pt>
                <c:pt idx="12" formatCode="General">
                  <c:v>0.5</c:v>
                </c:pt>
                <c:pt idx="13" formatCode="General">
                  <c:v>0.8</c:v>
                </c:pt>
                <c:pt idx="14">
                  <c:v>1.9</c:v>
                </c:pt>
                <c:pt idx="15">
                  <c:v>1.3</c:v>
                </c:pt>
                <c:pt idx="16">
                  <c:v>1.1000000000000001</c:v>
                </c:pt>
                <c:pt idx="17">
                  <c:v>2.2999999999999998</c:v>
                </c:pt>
                <c:pt idx="18">
                  <c:v>1.7</c:v>
                </c:pt>
                <c:pt idx="19">
                  <c:v>2.1</c:v>
                </c:pt>
                <c:pt idx="20">
                  <c:v>2.4</c:v>
                </c:pt>
                <c:pt idx="21">
                  <c:v>2.2000000000000002</c:v>
                </c:pt>
                <c:pt idx="22">
                  <c:v>2.7</c:v>
                </c:pt>
                <c:pt idx="23">
                  <c:v>1.7</c:v>
                </c:pt>
                <c:pt idx="24">
                  <c:v>2.8</c:v>
                </c:pt>
                <c:pt idx="25">
                  <c:v>4.8</c:v>
                </c:pt>
                <c:pt idx="26">
                  <c:v>4.0999999999999996</c:v>
                </c:pt>
                <c:pt idx="27">
                  <c:v>2.6</c:v>
                </c:pt>
                <c:pt idx="28" formatCode="General">
                  <c:v>4.5</c:v>
                </c:pt>
                <c:pt idx="29">
                  <c:v>2.7</c:v>
                </c:pt>
                <c:pt idx="30">
                  <c:v>2.5</c:v>
                </c:pt>
                <c:pt idx="31">
                  <c:v>4.0999999999999996</c:v>
                </c:pt>
                <c:pt idx="32">
                  <c:v>2.7</c:v>
                </c:pt>
                <c:pt idx="33">
                  <c:v>1.4</c:v>
                </c:pt>
                <c:pt idx="34">
                  <c:v>2.7</c:v>
                </c:pt>
                <c:pt idx="35">
                  <c:v>1.5</c:v>
                </c:pt>
                <c:pt idx="36">
                  <c:v>1.7</c:v>
                </c:pt>
                <c:pt idx="37">
                  <c:v>1.1000000000000001</c:v>
                </c:pt>
                <c:pt idx="38">
                  <c:v>2.5</c:v>
                </c:pt>
                <c:pt idx="39">
                  <c:v>1.9</c:v>
                </c:pt>
                <c:pt idx="40">
                  <c:v>2.9</c:v>
                </c:pt>
                <c:pt idx="41">
                  <c:v>3.5</c:v>
                </c:pt>
                <c:pt idx="42">
                  <c:v>3.3</c:v>
                </c:pt>
                <c:pt idx="43">
                  <c:v>3.6</c:v>
                </c:pt>
                <c:pt idx="44">
                  <c:v>3.1</c:v>
                </c:pt>
                <c:pt idx="45">
                  <c:v>3.7</c:v>
                </c:pt>
                <c:pt idx="46">
                  <c:v>3.8</c:v>
                </c:pt>
                <c:pt idx="47">
                  <c:v>1.6</c:v>
                </c:pt>
                <c:pt idx="48">
                  <c:v>4.5</c:v>
                </c:pt>
                <c:pt idx="49">
                  <c:v>3.5</c:v>
                </c:pt>
                <c:pt idx="50">
                  <c:v>3.3</c:v>
                </c:pt>
                <c:pt idx="51">
                  <c:v>4.5999999999999996</c:v>
                </c:pt>
                <c:pt idx="52">
                  <c:v>4.3</c:v>
                </c:pt>
                <c:pt idx="53">
                  <c:v>2.8</c:v>
                </c:pt>
                <c:pt idx="54">
                  <c:v>3.6</c:v>
                </c:pt>
                <c:pt idx="55">
                  <c:v>2.6</c:v>
                </c:pt>
                <c:pt idx="56">
                  <c:v>3.3</c:v>
                </c:pt>
                <c:pt idx="57">
                  <c:v>3.4</c:v>
                </c:pt>
                <c:pt idx="58">
                  <c:v>-0.3</c:v>
                </c:pt>
                <c:pt idx="59">
                  <c:v>4.4000000000000004</c:v>
                </c:pt>
                <c:pt idx="60">
                  <c:v>3.5</c:v>
                </c:pt>
                <c:pt idx="61">
                  <c:v>4</c:v>
                </c:pt>
                <c:pt idx="62">
                  <c:v>2.8</c:v>
                </c:pt>
                <c:pt idx="63">
                  <c:v>3</c:v>
                </c:pt>
                <c:pt idx="64">
                  <c:v>1.2</c:v>
                </c:pt>
                <c:pt idx="65">
                  <c:v>2.8</c:v>
                </c:pt>
                <c:pt idx="66">
                  <c:v>2.7</c:v>
                </c:pt>
                <c:pt idx="67">
                  <c:v>2.2999999999999998</c:v>
                </c:pt>
                <c:pt idx="68">
                  <c:v>3.2</c:v>
                </c:pt>
                <c:pt idx="69">
                  <c:v>3.1</c:v>
                </c:pt>
                <c:pt idx="70">
                  <c:v>4.2</c:v>
                </c:pt>
                <c:pt idx="71">
                  <c:v>3.4</c:v>
                </c:pt>
                <c:pt idx="72">
                  <c:v>2.2999999999999998</c:v>
                </c:pt>
                <c:pt idx="73">
                  <c:v>2.6</c:v>
                </c:pt>
                <c:pt idx="74">
                  <c:v>0.7</c:v>
                </c:pt>
                <c:pt idx="75">
                  <c:v>0.4</c:v>
                </c:pt>
                <c:pt idx="76">
                  <c:v>0.8</c:v>
                </c:pt>
                <c:pt idx="77">
                  <c:v>2.7</c:v>
                </c:pt>
                <c:pt idx="78">
                  <c:v>2.9</c:v>
                </c:pt>
                <c:pt idx="79">
                  <c:v>2.9</c:v>
                </c:pt>
                <c:pt idx="80">
                  <c:v>3.2</c:v>
                </c:pt>
                <c:pt idx="81">
                  <c:v>2.2000000000000002</c:v>
                </c:pt>
                <c:pt idx="82">
                  <c:v>3.2</c:v>
                </c:pt>
                <c:pt idx="83">
                  <c:v>4.4000000000000004</c:v>
                </c:pt>
                <c:pt idx="84">
                  <c:v>1.5</c:v>
                </c:pt>
                <c:pt idx="85">
                  <c:v>1.7</c:v>
                </c:pt>
                <c:pt idx="86">
                  <c:v>3.4</c:v>
                </c:pt>
                <c:pt idx="87">
                  <c:v>3</c:v>
                </c:pt>
                <c:pt idx="88">
                  <c:v>3.2</c:v>
                </c:pt>
                <c:pt idx="89">
                  <c:v>2.5</c:v>
                </c:pt>
                <c:pt idx="90">
                  <c:v>0.6</c:v>
                </c:pt>
                <c:pt idx="91">
                  <c:v>1.5</c:v>
                </c:pt>
                <c:pt idx="92">
                  <c:v>0.7</c:v>
                </c:pt>
                <c:pt idx="93">
                  <c:v>0.6</c:v>
                </c:pt>
                <c:pt idx="94">
                  <c:v>0.8</c:v>
                </c:pt>
                <c:pt idx="95">
                  <c:v>-0.9</c:v>
                </c:pt>
                <c:pt idx="96">
                  <c:v>0.8</c:v>
                </c:pt>
              </c:numCache>
            </c:numRef>
          </c:val>
          <c:smooth val="0"/>
          <c:extLst>
            <c:ext xmlns:c16="http://schemas.microsoft.com/office/drawing/2014/chart" uri="{C3380CC4-5D6E-409C-BE32-E72D297353CC}">
              <c16:uniqueId val="{00000000-6D66-483F-8DD9-CC4813441D9D}"/>
            </c:ext>
          </c:extLst>
        </c:ser>
        <c:ser>
          <c:idx val="1"/>
          <c:order val="1"/>
          <c:tx>
            <c:v>neto</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series'!$FO$79:$JG$79</c:f>
              <c:numCache>
                <c:formatCode>0.0</c:formatCode>
                <c:ptCount val="97"/>
                <c:pt idx="0">
                  <c:v>0.29999999999998916</c:v>
                </c:pt>
                <c:pt idx="1">
                  <c:v>0.20000000000000018</c:v>
                </c:pt>
                <c:pt idx="2">
                  <c:v>9.9999999999988987E-2</c:v>
                </c:pt>
                <c:pt idx="3">
                  <c:v>0.9000000000000119</c:v>
                </c:pt>
                <c:pt idx="4">
                  <c:v>-1.3000000000000012</c:v>
                </c:pt>
                <c:pt idx="5">
                  <c:v>1.7000000000000126</c:v>
                </c:pt>
                <c:pt idx="6">
                  <c:v>0.60000000000000053</c:v>
                </c:pt>
                <c:pt idx="7">
                  <c:v>0.40000000000000036</c:v>
                </c:pt>
                <c:pt idx="8">
                  <c:v>0.49999999999998934</c:v>
                </c:pt>
                <c:pt idx="9">
                  <c:v>9.9999999999988987E-2</c:v>
                </c:pt>
                <c:pt idx="10">
                  <c:v>-0.2</c:v>
                </c:pt>
                <c:pt idx="11" formatCode="General">
                  <c:v>3.4</c:v>
                </c:pt>
                <c:pt idx="12" formatCode="General">
                  <c:v>2.8</c:v>
                </c:pt>
                <c:pt idx="13">
                  <c:v>3</c:v>
                </c:pt>
                <c:pt idx="14">
                  <c:v>3.9</c:v>
                </c:pt>
                <c:pt idx="15">
                  <c:v>3.4</c:v>
                </c:pt>
                <c:pt idx="16">
                  <c:v>3.3</c:v>
                </c:pt>
                <c:pt idx="17">
                  <c:v>4.5</c:v>
                </c:pt>
                <c:pt idx="18">
                  <c:v>3.8</c:v>
                </c:pt>
                <c:pt idx="19">
                  <c:v>4.2</c:v>
                </c:pt>
                <c:pt idx="20">
                  <c:v>4.4000000000000004</c:v>
                </c:pt>
                <c:pt idx="21">
                  <c:v>4.3</c:v>
                </c:pt>
                <c:pt idx="22">
                  <c:v>4.9000000000000004</c:v>
                </c:pt>
                <c:pt idx="23">
                  <c:v>1.6</c:v>
                </c:pt>
                <c:pt idx="24">
                  <c:v>2.5</c:v>
                </c:pt>
                <c:pt idx="25">
                  <c:v>4.2</c:v>
                </c:pt>
                <c:pt idx="26">
                  <c:v>3.7</c:v>
                </c:pt>
                <c:pt idx="27">
                  <c:v>2.4</c:v>
                </c:pt>
                <c:pt idx="28">
                  <c:v>4</c:v>
                </c:pt>
                <c:pt idx="29">
                  <c:v>2.4</c:v>
                </c:pt>
                <c:pt idx="30">
                  <c:v>2.2999999999999998</c:v>
                </c:pt>
                <c:pt idx="31">
                  <c:v>3.4</c:v>
                </c:pt>
                <c:pt idx="32">
                  <c:v>2.2999999999999998</c:v>
                </c:pt>
                <c:pt idx="33">
                  <c:v>0.7</c:v>
                </c:pt>
                <c:pt idx="34" formatCode="General">
                  <c:v>2.2000000000000002</c:v>
                </c:pt>
                <c:pt idx="35">
                  <c:v>3.2</c:v>
                </c:pt>
                <c:pt idx="36">
                  <c:v>3.5</c:v>
                </c:pt>
                <c:pt idx="37">
                  <c:v>2.9</c:v>
                </c:pt>
                <c:pt idx="38">
                  <c:v>4.0999999999999996</c:v>
                </c:pt>
                <c:pt idx="39">
                  <c:v>3.6</c:v>
                </c:pt>
                <c:pt idx="40">
                  <c:v>4.5</c:v>
                </c:pt>
                <c:pt idx="41">
                  <c:v>4.9000000000000004</c:v>
                </c:pt>
                <c:pt idx="42">
                  <c:v>4.8</c:v>
                </c:pt>
                <c:pt idx="43">
                  <c:v>5</c:v>
                </c:pt>
                <c:pt idx="44">
                  <c:v>4.4000000000000004</c:v>
                </c:pt>
                <c:pt idx="45">
                  <c:v>5.0999999999999996</c:v>
                </c:pt>
                <c:pt idx="46">
                  <c:v>5.0999999999999996</c:v>
                </c:pt>
                <c:pt idx="47">
                  <c:v>1.1000000000000001</c:v>
                </c:pt>
                <c:pt idx="48">
                  <c:v>3.9</c:v>
                </c:pt>
                <c:pt idx="49">
                  <c:v>3.2</c:v>
                </c:pt>
                <c:pt idx="50">
                  <c:v>2.7</c:v>
                </c:pt>
                <c:pt idx="51">
                  <c:v>3.8</c:v>
                </c:pt>
                <c:pt idx="52">
                  <c:v>3.4</c:v>
                </c:pt>
                <c:pt idx="53">
                  <c:v>2.1</c:v>
                </c:pt>
                <c:pt idx="54">
                  <c:v>2.9</c:v>
                </c:pt>
                <c:pt idx="55">
                  <c:v>2</c:v>
                </c:pt>
                <c:pt idx="56">
                  <c:v>2.6</c:v>
                </c:pt>
                <c:pt idx="57">
                  <c:v>2.8</c:v>
                </c:pt>
                <c:pt idx="58">
                  <c:v>-0.1</c:v>
                </c:pt>
                <c:pt idx="59">
                  <c:v>4</c:v>
                </c:pt>
                <c:pt idx="60">
                  <c:v>3.2</c:v>
                </c:pt>
                <c:pt idx="61">
                  <c:v>3.4</c:v>
                </c:pt>
                <c:pt idx="62">
                  <c:v>2.5</c:v>
                </c:pt>
                <c:pt idx="63">
                  <c:v>2.7</c:v>
                </c:pt>
                <c:pt idx="64">
                  <c:v>1.1000000000000001</c:v>
                </c:pt>
                <c:pt idx="65">
                  <c:v>2.5</c:v>
                </c:pt>
                <c:pt idx="66">
                  <c:v>2.2999999999999998</c:v>
                </c:pt>
                <c:pt idx="67">
                  <c:v>2</c:v>
                </c:pt>
                <c:pt idx="68">
                  <c:v>2.8</c:v>
                </c:pt>
                <c:pt idx="69">
                  <c:v>2.8</c:v>
                </c:pt>
                <c:pt idx="70">
                  <c:v>3.6</c:v>
                </c:pt>
                <c:pt idx="71">
                  <c:v>3.3</c:v>
                </c:pt>
                <c:pt idx="72">
                  <c:v>2.2000000000000002</c:v>
                </c:pt>
                <c:pt idx="73">
                  <c:v>2.6</c:v>
                </c:pt>
                <c:pt idx="74">
                  <c:v>0.8</c:v>
                </c:pt>
                <c:pt idx="75">
                  <c:v>0.4</c:v>
                </c:pt>
                <c:pt idx="76">
                  <c:v>1.1000000000000001</c:v>
                </c:pt>
                <c:pt idx="77">
                  <c:v>3.1</c:v>
                </c:pt>
                <c:pt idx="78">
                  <c:v>3.2</c:v>
                </c:pt>
                <c:pt idx="79">
                  <c:v>3.1</c:v>
                </c:pt>
                <c:pt idx="80">
                  <c:v>3.4</c:v>
                </c:pt>
                <c:pt idx="81">
                  <c:v>2.5</c:v>
                </c:pt>
                <c:pt idx="82">
                  <c:v>3.4</c:v>
                </c:pt>
                <c:pt idx="83">
                  <c:v>5.7</c:v>
                </c:pt>
                <c:pt idx="84">
                  <c:v>3</c:v>
                </c:pt>
                <c:pt idx="85">
                  <c:v>3.4</c:v>
                </c:pt>
                <c:pt idx="86">
                  <c:v>5</c:v>
                </c:pt>
                <c:pt idx="87">
                  <c:v>4.7</c:v>
                </c:pt>
                <c:pt idx="88">
                  <c:v>4.5</c:v>
                </c:pt>
                <c:pt idx="89">
                  <c:v>3.8</c:v>
                </c:pt>
                <c:pt idx="90">
                  <c:v>1.9</c:v>
                </c:pt>
                <c:pt idx="91">
                  <c:v>2.7</c:v>
                </c:pt>
                <c:pt idx="92">
                  <c:v>2</c:v>
                </c:pt>
                <c:pt idx="93">
                  <c:v>1.8</c:v>
                </c:pt>
                <c:pt idx="94">
                  <c:v>1.9</c:v>
                </c:pt>
                <c:pt idx="95">
                  <c:v>-1.4</c:v>
                </c:pt>
                <c:pt idx="96">
                  <c:v>0</c:v>
                </c:pt>
              </c:numCache>
            </c:numRef>
          </c:val>
          <c:smooth val="0"/>
          <c:extLst>
            <c:ext xmlns:c16="http://schemas.microsoft.com/office/drawing/2014/chart" uri="{C3380CC4-5D6E-409C-BE32-E72D297353CC}">
              <c16:uniqueId val="{00000001-6D66-483F-8DD9-CC4813441D9D}"/>
            </c:ext>
          </c:extLst>
        </c:ser>
        <c:dLbls>
          <c:showLegendKey val="0"/>
          <c:showVal val="0"/>
          <c:showCatName val="0"/>
          <c:showSerName val="0"/>
          <c:showPercent val="0"/>
          <c:showBubbleSize val="0"/>
        </c:dLbls>
        <c:smooth val="0"/>
        <c:axId val="176416640"/>
        <c:axId val="176418176"/>
      </c:lineChart>
      <c:catAx>
        <c:axId val="17641664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18176"/>
        <c:crosses val="autoZero"/>
        <c:auto val="1"/>
        <c:lblAlgn val="ctr"/>
        <c:lblOffset val="100"/>
        <c:tickLblSkip val="6"/>
        <c:noMultiLvlLbl val="1"/>
      </c:catAx>
      <c:valAx>
        <c:axId val="176418176"/>
        <c:scaling>
          <c:orientation val="minMax"/>
          <c:max val="6"/>
          <c:min val="-4"/>
        </c:scaling>
        <c:delete val="0"/>
        <c:axPos val="l"/>
        <c:majorGridlines/>
        <c:numFmt formatCode="0.0" sourceLinked="1"/>
        <c:majorTickMark val="out"/>
        <c:minorTickMark val="none"/>
        <c:tickLblPos val="nextTo"/>
        <c:crossAx val="176416640"/>
        <c:crosses val="autoZero"/>
        <c:crossBetween val="between"/>
      </c:valAx>
    </c:plotArea>
    <c:legend>
      <c:legendPos val="b"/>
      <c:layout>
        <c:manualLayout>
          <c:xMode val="edge"/>
          <c:yMode val="edge"/>
          <c:x val="0.35354875793901736"/>
          <c:y val="0.89866855431691284"/>
          <c:w val="0.29290226932171237"/>
          <c:h val="9.602138407801023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NEZAPOSLENOST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4647143840757259"/>
        </c:manualLayout>
      </c:layout>
      <c:lineChart>
        <c:grouping val="standard"/>
        <c:varyColors val="0"/>
        <c:ser>
          <c:idx val="0"/>
          <c:order val="0"/>
          <c:tx>
            <c:v>anketna</c:v>
          </c:tx>
          <c:spPr>
            <a:ln>
              <a:noFill/>
            </a:ln>
          </c:spPr>
          <c:marker>
            <c:spPr>
              <a:noFill/>
            </c:spPr>
          </c:marker>
          <c:dPt>
            <c:idx val="93"/>
            <c:marker>
              <c:symbol val="diamond"/>
              <c:size val="7"/>
            </c:marker>
            <c:bubble3D val="0"/>
            <c:extLst>
              <c:ext xmlns:c16="http://schemas.microsoft.com/office/drawing/2014/chart" uri="{C3380CC4-5D6E-409C-BE32-E72D297353CC}">
                <c16:uniqueId val="{00000000-104F-4F47-9016-BFE4F223DF45}"/>
              </c:ext>
            </c:extLst>
          </c:dPt>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series'!$FP$91:$JH$91</c:f>
              <c:numCache>
                <c:formatCode>General</c:formatCode>
                <c:ptCount val="97"/>
                <c:pt idx="1">
                  <c:v>18.7</c:v>
                </c:pt>
                <c:pt idx="4">
                  <c:v>16.600000000000001</c:v>
                </c:pt>
                <c:pt idx="7">
                  <c:v>15.7</c:v>
                </c:pt>
                <c:pt idx="10">
                  <c:v>18.3</c:v>
                </c:pt>
                <c:pt idx="13">
                  <c:v>17.8</c:v>
                </c:pt>
                <c:pt idx="16">
                  <c:v>15.5</c:v>
                </c:pt>
                <c:pt idx="19">
                  <c:v>15.4</c:v>
                </c:pt>
                <c:pt idx="22">
                  <c:v>16.100000000000001</c:v>
                </c:pt>
                <c:pt idx="25">
                  <c:v>15.4</c:v>
                </c:pt>
                <c:pt idx="28">
                  <c:v>12.8</c:v>
                </c:pt>
                <c:pt idx="31">
                  <c:v>10.9</c:v>
                </c:pt>
                <c:pt idx="34">
                  <c:v>13.4</c:v>
                </c:pt>
                <c:pt idx="37">
                  <c:v>14.1</c:v>
                </c:pt>
                <c:pt idx="40">
                  <c:v>11</c:v>
                </c:pt>
                <c:pt idx="43">
                  <c:v>9</c:v>
                </c:pt>
                <c:pt idx="46">
                  <c:v>10.9</c:v>
                </c:pt>
                <c:pt idx="49">
                  <c:v>10.3</c:v>
                </c:pt>
                <c:pt idx="52">
                  <c:v>7.5</c:v>
                </c:pt>
                <c:pt idx="55">
                  <c:v>7.3</c:v>
                </c:pt>
                <c:pt idx="58">
                  <c:v>8.6</c:v>
                </c:pt>
                <c:pt idx="61">
                  <c:v>7.6</c:v>
                </c:pt>
                <c:pt idx="64">
                  <c:v>6.1</c:v>
                </c:pt>
                <c:pt idx="67">
                  <c:v>5.7</c:v>
                </c:pt>
                <c:pt idx="70">
                  <c:v>7.2</c:v>
                </c:pt>
                <c:pt idx="73" formatCode="0.0">
                  <c:v>7</c:v>
                </c:pt>
                <c:pt idx="76">
                  <c:v>6.4</c:v>
                </c:pt>
                <c:pt idx="79">
                  <c:v>7.5</c:v>
                </c:pt>
                <c:pt idx="82">
                  <c:v>9.1999999999999993</c:v>
                </c:pt>
                <c:pt idx="85">
                  <c:v>9.9</c:v>
                </c:pt>
                <c:pt idx="88" formatCode="0.0">
                  <c:v>8</c:v>
                </c:pt>
                <c:pt idx="91" formatCode="#,##0.0">
                  <c:v>6.2</c:v>
                </c:pt>
                <c:pt idx="94">
                  <c:v>6.4</c:v>
                </c:pt>
              </c:numCache>
            </c:numRef>
          </c:val>
          <c:smooth val="0"/>
          <c:extLst>
            <c:ext xmlns:c16="http://schemas.microsoft.com/office/drawing/2014/chart" uri="{C3380CC4-5D6E-409C-BE32-E72D297353CC}">
              <c16:uniqueId val="{00000001-68B4-48D3-9567-F801AF18AA74}"/>
            </c:ext>
          </c:extLst>
        </c:ser>
        <c:ser>
          <c:idx val="1"/>
          <c:order val="1"/>
          <c:tx>
            <c:v>registrirana</c:v>
          </c:tx>
          <c:spPr>
            <a:ln>
              <a:solidFill>
                <a:srgbClr val="905560"/>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series'!$FP$83:$JH$83</c:f>
              <c:numCache>
                <c:formatCode>0.0</c:formatCode>
                <c:ptCount val="97"/>
                <c:pt idx="0">
                  <c:v>22.6</c:v>
                </c:pt>
                <c:pt idx="1">
                  <c:v>22.2</c:v>
                </c:pt>
                <c:pt idx="2">
                  <c:v>21</c:v>
                </c:pt>
                <c:pt idx="3">
                  <c:v>19.5</c:v>
                </c:pt>
                <c:pt idx="4">
                  <c:v>18.2</c:v>
                </c:pt>
                <c:pt idx="5">
                  <c:v>17.7</c:v>
                </c:pt>
                <c:pt idx="6">
                  <c:v>17.399999999999999</c:v>
                </c:pt>
                <c:pt idx="7">
                  <c:v>17.600000000000001</c:v>
                </c:pt>
                <c:pt idx="8">
                  <c:v>18.600000000000001</c:v>
                </c:pt>
                <c:pt idx="9">
                  <c:v>19.100000000000001</c:v>
                </c:pt>
                <c:pt idx="10">
                  <c:v>19.399999999999999</c:v>
                </c:pt>
                <c:pt idx="11">
                  <c:v>20.2</c:v>
                </c:pt>
                <c:pt idx="12">
                  <c:v>19.899999999999999</c:v>
                </c:pt>
                <c:pt idx="13">
                  <c:v>19.3</c:v>
                </c:pt>
                <c:pt idx="14">
                  <c:v>18.100000000000001</c:v>
                </c:pt>
                <c:pt idx="15">
                  <c:v>16.8</c:v>
                </c:pt>
                <c:pt idx="16">
                  <c:v>15.8</c:v>
                </c:pt>
                <c:pt idx="17">
                  <c:v>15.6</c:v>
                </c:pt>
                <c:pt idx="18">
                  <c:v>15.6</c:v>
                </c:pt>
                <c:pt idx="19">
                  <c:v>15.9</c:v>
                </c:pt>
                <c:pt idx="20">
                  <c:v>16.899999999999999</c:v>
                </c:pt>
                <c:pt idx="21">
                  <c:v>17.399999999999999</c:v>
                </c:pt>
                <c:pt idx="22">
                  <c:v>17.600000000000001</c:v>
                </c:pt>
                <c:pt idx="23">
                  <c:v>17.3</c:v>
                </c:pt>
                <c:pt idx="24">
                  <c:v>17.2</c:v>
                </c:pt>
                <c:pt idx="25">
                  <c:v>16.5</c:v>
                </c:pt>
                <c:pt idx="26">
                  <c:v>15.3</c:v>
                </c:pt>
                <c:pt idx="27">
                  <c:v>13.9</c:v>
                </c:pt>
                <c:pt idx="28">
                  <c:v>13</c:v>
                </c:pt>
                <c:pt idx="29">
                  <c:v>12.7</c:v>
                </c:pt>
                <c:pt idx="30">
                  <c:v>12.5</c:v>
                </c:pt>
                <c:pt idx="31">
                  <c:v>12.6</c:v>
                </c:pt>
                <c:pt idx="32">
                  <c:v>13.3</c:v>
                </c:pt>
                <c:pt idx="33">
                  <c:v>13.8</c:v>
                </c:pt>
                <c:pt idx="34">
                  <c:v>14.1</c:v>
                </c:pt>
                <c:pt idx="35">
                  <c:v>14.6</c:v>
                </c:pt>
                <c:pt idx="36">
                  <c:v>14.4</c:v>
                </c:pt>
                <c:pt idx="37">
                  <c:v>13.6</c:v>
                </c:pt>
                <c:pt idx="38">
                  <c:v>12.4</c:v>
                </c:pt>
                <c:pt idx="39">
                  <c:v>10.9</c:v>
                </c:pt>
                <c:pt idx="40">
                  <c:v>10.1</c:v>
                </c:pt>
                <c:pt idx="41">
                  <c:v>10.1</c:v>
                </c:pt>
                <c:pt idx="42">
                  <c:v>10.1</c:v>
                </c:pt>
                <c:pt idx="43">
                  <c:v>10.1</c:v>
                </c:pt>
                <c:pt idx="44">
                  <c:v>10.7</c:v>
                </c:pt>
                <c:pt idx="45">
                  <c:v>11.2</c:v>
                </c:pt>
                <c:pt idx="46">
                  <c:v>11.2</c:v>
                </c:pt>
                <c:pt idx="47">
                  <c:v>11.7</c:v>
                </c:pt>
                <c:pt idx="48">
                  <c:v>11.5</c:v>
                </c:pt>
                <c:pt idx="49">
                  <c:v>10.8</c:v>
                </c:pt>
                <c:pt idx="50">
                  <c:v>9.6999999999999993</c:v>
                </c:pt>
                <c:pt idx="51">
                  <c:v>8.6</c:v>
                </c:pt>
                <c:pt idx="52">
                  <c:v>8.1999999999999993</c:v>
                </c:pt>
                <c:pt idx="53">
                  <c:v>8</c:v>
                </c:pt>
                <c:pt idx="54">
                  <c:v>7.9</c:v>
                </c:pt>
                <c:pt idx="55">
                  <c:v>7.8</c:v>
                </c:pt>
                <c:pt idx="56">
                  <c:v>8.4</c:v>
                </c:pt>
                <c:pt idx="57">
                  <c:v>8.8000000000000007</c:v>
                </c:pt>
                <c:pt idx="58">
                  <c:v>8.9</c:v>
                </c:pt>
                <c:pt idx="59">
                  <c:v>9.5198936972974195</c:v>
                </c:pt>
                <c:pt idx="60">
                  <c:v>9.4338359186524841</c:v>
                </c:pt>
                <c:pt idx="61">
                  <c:v>8.8202697846731617</c:v>
                </c:pt>
                <c:pt idx="62">
                  <c:v>8.0148545966343612</c:v>
                </c:pt>
                <c:pt idx="63">
                  <c:v>6.9517912206372685</c:v>
                </c:pt>
                <c:pt idx="64">
                  <c:v>6.6073412415574069</c:v>
                </c:pt>
                <c:pt idx="65">
                  <c:v>6.6647051283545213</c:v>
                </c:pt>
                <c:pt idx="66">
                  <c:v>6.6819644501610114</c:v>
                </c:pt>
                <c:pt idx="67">
                  <c:v>6.6183533624469577</c:v>
                </c:pt>
                <c:pt idx="68">
                  <c:v>7.1470176628558093</c:v>
                </c:pt>
                <c:pt idx="69">
                  <c:v>7.5839653304442036</c:v>
                </c:pt>
                <c:pt idx="70">
                  <c:v>7.7773284968404397</c:v>
                </c:pt>
                <c:pt idx="71">
                  <c:v>8.3000000000000007</c:v>
                </c:pt>
                <c:pt idx="72">
                  <c:v>8.1999999999999993</c:v>
                </c:pt>
                <c:pt idx="73">
                  <c:v>8.5</c:v>
                </c:pt>
                <c:pt idx="74">
                  <c:v>9.3000000000000007</c:v>
                </c:pt>
                <c:pt idx="75">
                  <c:v>9.4</c:v>
                </c:pt>
                <c:pt idx="76">
                  <c:v>9</c:v>
                </c:pt>
                <c:pt idx="77">
                  <c:v>8.9</c:v>
                </c:pt>
                <c:pt idx="78">
                  <c:v>8.9</c:v>
                </c:pt>
                <c:pt idx="79">
                  <c:v>8.6999999999999993</c:v>
                </c:pt>
                <c:pt idx="80">
                  <c:v>9</c:v>
                </c:pt>
                <c:pt idx="81">
                  <c:v>9.1999999999999993</c:v>
                </c:pt>
                <c:pt idx="82">
                  <c:v>9.3000000000000007</c:v>
                </c:pt>
                <c:pt idx="83">
                  <c:v>9.6999999999999993</c:v>
                </c:pt>
                <c:pt idx="84">
                  <c:v>9.6</c:v>
                </c:pt>
                <c:pt idx="85">
                  <c:v>9.1999999999999993</c:v>
                </c:pt>
                <c:pt idx="86">
                  <c:v>8.8000000000000007</c:v>
                </c:pt>
                <c:pt idx="87">
                  <c:v>8.1</c:v>
                </c:pt>
                <c:pt idx="88">
                  <c:v>7.4</c:v>
                </c:pt>
                <c:pt idx="89">
                  <c:v>7.3</c:v>
                </c:pt>
                <c:pt idx="90">
                  <c:v>7.2</c:v>
                </c:pt>
                <c:pt idx="91">
                  <c:v>6.9</c:v>
                </c:pt>
                <c:pt idx="92">
                  <c:v>7.2</c:v>
                </c:pt>
                <c:pt idx="93">
                  <c:v>7.3</c:v>
                </c:pt>
                <c:pt idx="94">
                  <c:v>7.3</c:v>
                </c:pt>
                <c:pt idx="95">
                  <c:v>7.8</c:v>
                </c:pt>
                <c:pt idx="96">
                  <c:v>7.8</c:v>
                </c:pt>
              </c:numCache>
            </c:numRef>
          </c:val>
          <c:smooth val="0"/>
          <c:extLst>
            <c:ext xmlns:c16="http://schemas.microsoft.com/office/drawing/2014/chart" uri="{C3380CC4-5D6E-409C-BE32-E72D297353CC}">
              <c16:uniqueId val="{00000000-68B4-48D3-9567-F801AF18AA74}"/>
            </c:ext>
          </c:extLst>
        </c:ser>
        <c:dLbls>
          <c:showLegendKey val="0"/>
          <c:showVal val="0"/>
          <c:showCatName val="0"/>
          <c:showSerName val="0"/>
          <c:showPercent val="0"/>
          <c:showBubbleSize val="0"/>
        </c:dLbls>
        <c:marker val="1"/>
        <c:smooth val="0"/>
        <c:axId val="176605056"/>
        <c:axId val="176606592"/>
      </c:lineChart>
      <c:catAx>
        <c:axId val="176605056"/>
        <c:scaling>
          <c:orientation val="minMax"/>
        </c:scaling>
        <c:delete val="0"/>
        <c:axPos val="b"/>
        <c:numFmt formatCode="General" sourceLinked="1"/>
        <c:majorTickMark val="out"/>
        <c:minorTickMark val="none"/>
        <c:tickLblPos val="nextTo"/>
        <c:crossAx val="176606592"/>
        <c:crosses val="autoZero"/>
        <c:auto val="1"/>
        <c:lblAlgn val="ctr"/>
        <c:lblOffset val="100"/>
        <c:tickLblSkip val="3"/>
        <c:noMultiLvlLbl val="1"/>
      </c:catAx>
      <c:valAx>
        <c:axId val="176606592"/>
        <c:scaling>
          <c:orientation val="minMax"/>
          <c:max val="25"/>
          <c:min val="5"/>
        </c:scaling>
        <c:delete val="0"/>
        <c:axPos val="l"/>
        <c:majorGridlines/>
        <c:numFmt formatCode="#,##0.00" sourceLinked="0"/>
        <c:majorTickMark val="out"/>
        <c:minorTickMark val="none"/>
        <c:tickLblPos val="nextTo"/>
        <c:crossAx val="176605056"/>
        <c:crosses val="autoZero"/>
        <c:crossBetween val="between"/>
        <c:majorUnit val="5"/>
        <c:minorUnit val="1"/>
      </c:valAx>
    </c:plotArea>
    <c:legend>
      <c:legendPos val="b"/>
      <c:layout>
        <c:manualLayout>
          <c:xMode val="edge"/>
          <c:yMode val="edge"/>
          <c:x val="0.30818985301516494"/>
          <c:y val="0.83770505135717621"/>
          <c:w val="0.38362029396967007"/>
          <c:h val="7.9140640022826947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ZAPOSLENOST</a:t>
            </a:r>
            <a:r>
              <a:rPr lang="hr-HR" sz="1600" b="0" baseline="30000"/>
              <a:t>1) </a:t>
            </a:r>
            <a:r>
              <a:rPr lang="en-US" sz="1600" b="0"/>
              <a:t>I NEZAPOSLENOST</a:t>
            </a:r>
            <a:r>
              <a:rPr lang="hr-HR" sz="1600" b="0"/>
              <a:t> </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5246463045266465"/>
          <c:y val="0.15313684747739867"/>
          <c:w val="0.69712942524900512"/>
          <c:h val="0.4391243575021872"/>
        </c:manualLayout>
      </c:layout>
      <c:lineChart>
        <c:grouping val="standard"/>
        <c:varyColors val="0"/>
        <c:ser>
          <c:idx val="0"/>
          <c:order val="0"/>
          <c:tx>
            <c:v>Broj zaposlenih u pravnim osobama</c:v>
          </c:tx>
          <c:spPr>
            <a:ln>
              <a:solidFill>
                <a:srgbClr val="C00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series'!$CJ$80:$JH$80</c:f>
              <c:numCache>
                <c:formatCode>#,##0</c:formatCode>
                <c:ptCount val="181"/>
                <c:pt idx="0">
                  <c:v>1190496</c:v>
                </c:pt>
                <c:pt idx="1">
                  <c:v>1195655</c:v>
                </c:pt>
                <c:pt idx="2">
                  <c:v>1202982</c:v>
                </c:pt>
                <c:pt idx="3">
                  <c:v>1213358</c:v>
                </c:pt>
                <c:pt idx="4">
                  <c:v>1223587</c:v>
                </c:pt>
                <c:pt idx="5">
                  <c:v>1231623</c:v>
                </c:pt>
                <c:pt idx="6">
                  <c:v>1232139</c:v>
                </c:pt>
                <c:pt idx="7">
                  <c:v>1230934</c:v>
                </c:pt>
                <c:pt idx="8">
                  <c:v>1227077</c:v>
                </c:pt>
                <c:pt idx="9">
                  <c:v>1224047</c:v>
                </c:pt>
                <c:pt idx="10">
                  <c:v>1215752</c:v>
                </c:pt>
                <c:pt idx="11">
                  <c:v>1210087</c:v>
                </c:pt>
                <c:pt idx="12">
                  <c:v>1233390</c:v>
                </c:pt>
                <c:pt idx="13">
                  <c:v>1238576</c:v>
                </c:pt>
                <c:pt idx="14">
                  <c:v>1245889</c:v>
                </c:pt>
                <c:pt idx="15">
                  <c:v>1255978</c:v>
                </c:pt>
                <c:pt idx="16">
                  <c:v>1264600</c:v>
                </c:pt>
                <c:pt idx="17">
                  <c:v>1270848</c:v>
                </c:pt>
                <c:pt idx="18">
                  <c:v>1270664</c:v>
                </c:pt>
                <c:pt idx="19">
                  <c:v>1267370</c:v>
                </c:pt>
                <c:pt idx="20">
                  <c:v>1262949</c:v>
                </c:pt>
                <c:pt idx="21">
                  <c:v>1257164</c:v>
                </c:pt>
                <c:pt idx="22">
                  <c:v>1247557</c:v>
                </c:pt>
                <c:pt idx="23">
                  <c:v>1234411</c:v>
                </c:pt>
                <c:pt idx="24">
                  <c:v>1219172</c:v>
                </c:pt>
                <c:pt idx="25">
                  <c:v>1216930</c:v>
                </c:pt>
                <c:pt idx="26">
                  <c:v>1216213</c:v>
                </c:pt>
                <c:pt idx="27">
                  <c:v>1218020</c:v>
                </c:pt>
                <c:pt idx="28">
                  <c:v>1220279</c:v>
                </c:pt>
                <c:pt idx="29">
                  <c:v>1219238</c:v>
                </c:pt>
                <c:pt idx="30">
                  <c:v>1214573</c:v>
                </c:pt>
                <c:pt idx="31">
                  <c:v>1206606</c:v>
                </c:pt>
                <c:pt idx="32">
                  <c:v>1199125</c:v>
                </c:pt>
                <c:pt idx="33">
                  <c:v>1189622</c:v>
                </c:pt>
                <c:pt idx="34">
                  <c:v>1178827</c:v>
                </c:pt>
                <c:pt idx="35">
                  <c:v>1164978</c:v>
                </c:pt>
                <c:pt idx="36">
                  <c:v>1166621</c:v>
                </c:pt>
                <c:pt idx="37">
                  <c:v>1166807</c:v>
                </c:pt>
                <c:pt idx="38">
                  <c:v>1169011</c:v>
                </c:pt>
                <c:pt idx="39">
                  <c:v>1173297</c:v>
                </c:pt>
                <c:pt idx="40">
                  <c:v>1178405</c:v>
                </c:pt>
                <c:pt idx="41">
                  <c:v>1182181</c:v>
                </c:pt>
                <c:pt idx="42">
                  <c:v>1180569</c:v>
                </c:pt>
                <c:pt idx="43">
                  <c:v>1171491</c:v>
                </c:pt>
                <c:pt idx="44">
                  <c:v>1163140</c:v>
                </c:pt>
                <c:pt idx="45">
                  <c:v>1155867</c:v>
                </c:pt>
                <c:pt idx="46">
                  <c:v>1145778</c:v>
                </c:pt>
                <c:pt idx="47">
                  <c:v>1138363</c:v>
                </c:pt>
                <c:pt idx="48">
                  <c:v>1145593</c:v>
                </c:pt>
                <c:pt idx="49">
                  <c:v>1150307</c:v>
                </c:pt>
                <c:pt idx="50">
                  <c:v>1159508</c:v>
                </c:pt>
                <c:pt idx="51">
                  <c:v>1165679</c:v>
                </c:pt>
                <c:pt idx="52">
                  <c:v>1172704</c:v>
                </c:pt>
                <c:pt idx="53">
                  <c:v>1176274</c:v>
                </c:pt>
                <c:pt idx="54">
                  <c:v>1175905</c:v>
                </c:pt>
                <c:pt idx="55">
                  <c:v>1170275</c:v>
                </c:pt>
                <c:pt idx="56">
                  <c:v>1161708</c:v>
                </c:pt>
                <c:pt idx="57">
                  <c:v>1155021</c:v>
                </c:pt>
                <c:pt idx="58">
                  <c:v>1144550</c:v>
                </c:pt>
                <c:pt idx="59">
                  <c:v>1135504</c:v>
                </c:pt>
                <c:pt idx="60">
                  <c:v>1143848</c:v>
                </c:pt>
                <c:pt idx="61">
                  <c:v>1148525</c:v>
                </c:pt>
                <c:pt idx="62">
                  <c:v>1155127</c:v>
                </c:pt>
                <c:pt idx="63">
                  <c:v>1163888</c:v>
                </c:pt>
                <c:pt idx="64">
                  <c:v>1171813</c:v>
                </c:pt>
                <c:pt idx="65">
                  <c:v>1173578</c:v>
                </c:pt>
                <c:pt idx="66">
                  <c:v>1168788</c:v>
                </c:pt>
                <c:pt idx="67">
                  <c:v>1160482</c:v>
                </c:pt>
                <c:pt idx="68">
                  <c:v>1150831</c:v>
                </c:pt>
                <c:pt idx="69">
                  <c:v>1140537</c:v>
                </c:pt>
                <c:pt idx="70">
                  <c:v>1129006</c:v>
                </c:pt>
                <c:pt idx="71">
                  <c:v>1118460</c:v>
                </c:pt>
                <c:pt idx="72">
                  <c:v>1118022</c:v>
                </c:pt>
                <c:pt idx="73">
                  <c:v>1122885</c:v>
                </c:pt>
                <c:pt idx="74">
                  <c:v>1128169</c:v>
                </c:pt>
                <c:pt idx="75">
                  <c:v>1138450</c:v>
                </c:pt>
                <c:pt idx="76">
                  <c:v>1148779</c:v>
                </c:pt>
                <c:pt idx="77">
                  <c:v>1153142</c:v>
                </c:pt>
                <c:pt idx="78">
                  <c:v>1149703</c:v>
                </c:pt>
                <c:pt idx="79">
                  <c:v>1141146</c:v>
                </c:pt>
                <c:pt idx="80">
                  <c:v>1133236</c:v>
                </c:pt>
                <c:pt idx="81">
                  <c:v>1122660</c:v>
                </c:pt>
                <c:pt idx="82">
                  <c:v>1112301</c:v>
                </c:pt>
                <c:pt idx="83">
                  <c:v>1102455</c:v>
                </c:pt>
                <c:pt idx="84">
                  <c:v>1104628</c:v>
                </c:pt>
                <c:pt idx="85">
                  <c:v>1109461</c:v>
                </c:pt>
                <c:pt idx="86">
                  <c:v>1117194</c:v>
                </c:pt>
                <c:pt idx="87">
                  <c:v>1125931</c:v>
                </c:pt>
                <c:pt idx="88">
                  <c:v>1134882</c:v>
                </c:pt>
                <c:pt idx="89">
                  <c:v>1139520</c:v>
                </c:pt>
                <c:pt idx="90">
                  <c:v>1136134</c:v>
                </c:pt>
                <c:pt idx="91">
                  <c:v>1131524</c:v>
                </c:pt>
                <c:pt idx="92">
                  <c:v>1123958</c:v>
                </c:pt>
                <c:pt idx="93">
                  <c:v>1115185</c:v>
                </c:pt>
                <c:pt idx="94">
                  <c:v>1105208</c:v>
                </c:pt>
                <c:pt idx="95">
                  <c:v>1096035</c:v>
                </c:pt>
                <c:pt idx="96">
                  <c:v>1121157</c:v>
                </c:pt>
                <c:pt idx="97">
                  <c:v>1127051</c:v>
                </c:pt>
                <c:pt idx="98">
                  <c:v>1136423</c:v>
                </c:pt>
                <c:pt idx="99">
                  <c:v>1147680</c:v>
                </c:pt>
                <c:pt idx="100">
                  <c:v>1156711</c:v>
                </c:pt>
                <c:pt idx="101">
                  <c:v>1161323</c:v>
                </c:pt>
                <c:pt idx="102">
                  <c:v>1160434</c:v>
                </c:pt>
                <c:pt idx="103">
                  <c:v>1156469</c:v>
                </c:pt>
                <c:pt idx="104">
                  <c:v>1151018</c:v>
                </c:pt>
                <c:pt idx="105">
                  <c:v>1145096</c:v>
                </c:pt>
                <c:pt idx="106">
                  <c:v>1135263</c:v>
                </c:pt>
                <c:pt idx="107">
                  <c:v>1200220</c:v>
                </c:pt>
                <c:pt idx="108">
                  <c:v>1188901</c:v>
                </c:pt>
                <c:pt idx="109">
                  <c:v>1191013</c:v>
                </c:pt>
                <c:pt idx="110">
                  <c:v>1200981</c:v>
                </c:pt>
                <c:pt idx="111">
                  <c:v>1220469</c:v>
                </c:pt>
                <c:pt idx="112">
                  <c:v>1239120</c:v>
                </c:pt>
                <c:pt idx="113">
                  <c:v>1255241</c:v>
                </c:pt>
                <c:pt idx="114">
                  <c:v>1257365</c:v>
                </c:pt>
                <c:pt idx="115">
                  <c:v>1256462</c:v>
                </c:pt>
                <c:pt idx="116">
                  <c:v>1260811</c:v>
                </c:pt>
                <c:pt idx="117">
                  <c:v>1247620</c:v>
                </c:pt>
                <c:pt idx="118">
                  <c:v>1238504</c:v>
                </c:pt>
                <c:pt idx="119">
                  <c:v>1231126</c:v>
                </c:pt>
                <c:pt idx="120">
                  <c:v>1220939</c:v>
                </c:pt>
                <c:pt idx="121">
                  <c:v>1224723</c:v>
                </c:pt>
                <c:pt idx="122">
                  <c:v>1237741</c:v>
                </c:pt>
                <c:pt idx="123">
                  <c:v>1256206</c:v>
                </c:pt>
                <c:pt idx="124">
                  <c:v>1277173</c:v>
                </c:pt>
                <c:pt idx="125">
                  <c:v>1292314</c:v>
                </c:pt>
                <c:pt idx="126">
                  <c:v>1293170</c:v>
                </c:pt>
                <c:pt idx="127">
                  <c:v>1289398</c:v>
                </c:pt>
                <c:pt idx="128">
                  <c:v>1293235</c:v>
                </c:pt>
                <c:pt idx="129">
                  <c:v>1282485</c:v>
                </c:pt>
                <c:pt idx="130">
                  <c:v>1281744</c:v>
                </c:pt>
                <c:pt idx="131">
                  <c:v>1272763</c:v>
                </c:pt>
                <c:pt idx="132">
                  <c:v>1263958</c:v>
                </c:pt>
                <c:pt idx="133">
                  <c:v>1266323</c:v>
                </c:pt>
                <c:pt idx="134">
                  <c:v>1280107</c:v>
                </c:pt>
                <c:pt idx="135">
                  <c:v>1299301</c:v>
                </c:pt>
                <c:pt idx="136">
                  <c:v>1318525</c:v>
                </c:pt>
                <c:pt idx="137">
                  <c:v>1331131</c:v>
                </c:pt>
                <c:pt idx="138">
                  <c:v>1330934</c:v>
                </c:pt>
                <c:pt idx="139">
                  <c:v>1327521</c:v>
                </c:pt>
                <c:pt idx="140">
                  <c:v>1331170</c:v>
                </c:pt>
                <c:pt idx="141">
                  <c:v>1321685</c:v>
                </c:pt>
                <c:pt idx="142">
                  <c:v>1321846</c:v>
                </c:pt>
                <c:pt idx="143">
                  <c:v>1309918</c:v>
                </c:pt>
                <c:pt idx="144">
                  <c:v>1301043</c:v>
                </c:pt>
                <c:pt idx="145">
                  <c:v>1304453</c:v>
                </c:pt>
                <c:pt idx="146">
                  <c:v>1294623</c:v>
                </c:pt>
                <c:pt idx="147">
                  <c:v>1339553</c:v>
                </c:pt>
                <c:pt idx="148">
                  <c:v>1357765</c:v>
                </c:pt>
                <c:pt idx="149">
                  <c:v>1371100</c:v>
                </c:pt>
                <c:pt idx="150">
                  <c:v>1369333</c:v>
                </c:pt>
                <c:pt idx="151">
                  <c:v>1364964</c:v>
                </c:pt>
                <c:pt idx="152">
                  <c:v>1369721</c:v>
                </c:pt>
                <c:pt idx="153">
                  <c:v>1358128</c:v>
                </c:pt>
                <c:pt idx="154">
                  <c:v>1356597</c:v>
                </c:pt>
                <c:pt idx="155">
                  <c:v>1344119</c:v>
                </c:pt>
                <c:pt idx="156">
                  <c:v>1337282</c:v>
                </c:pt>
                <c:pt idx="157">
                  <c:v>1339861</c:v>
                </c:pt>
                <c:pt idx="158">
                  <c:v>1343913</c:v>
                </c:pt>
                <c:pt idx="159">
                  <c:v>1315656</c:v>
                </c:pt>
                <c:pt idx="160">
                  <c:v>1316269</c:v>
                </c:pt>
                <c:pt idx="161">
                  <c:v>1331331</c:v>
                </c:pt>
                <c:pt idx="162">
                  <c:v>1336887</c:v>
                </c:pt>
                <c:pt idx="163">
                  <c:v>1335537</c:v>
                </c:pt>
                <c:pt idx="164">
                  <c:v>1344675</c:v>
                </c:pt>
                <c:pt idx="165">
                  <c:v>1339581</c:v>
                </c:pt>
                <c:pt idx="166">
                  <c:v>1347866</c:v>
                </c:pt>
                <c:pt idx="167">
                  <c:v>1336525</c:v>
                </c:pt>
                <c:pt idx="168">
                  <c:v>1327759</c:v>
                </c:pt>
                <c:pt idx="169">
                  <c:v>1332971</c:v>
                </c:pt>
                <c:pt idx="170">
                  <c:v>1342849</c:v>
                </c:pt>
                <c:pt idx="171">
                  <c:v>1349490</c:v>
                </c:pt>
                <c:pt idx="172">
                  <c:v>1361814</c:v>
                </c:pt>
                <c:pt idx="173">
                  <c:v>1380276</c:v>
                </c:pt>
                <c:pt idx="174">
                  <c:v>1382076</c:v>
                </c:pt>
                <c:pt idx="175">
                  <c:v>1379573</c:v>
                </c:pt>
                <c:pt idx="176">
                  <c:v>1388033</c:v>
                </c:pt>
                <c:pt idx="177">
                  <c:v>1379711</c:v>
                </c:pt>
                <c:pt idx="178">
                  <c:v>1384956</c:v>
                </c:pt>
                <c:pt idx="179">
                  <c:v>1347071</c:v>
                </c:pt>
                <c:pt idx="180">
                  <c:v>1338912</c:v>
                </c:pt>
              </c:numCache>
            </c:numRef>
          </c:val>
          <c:smooth val="0"/>
          <c:extLst>
            <c:ext xmlns:c16="http://schemas.microsoft.com/office/drawing/2014/chart" uri="{C3380CC4-5D6E-409C-BE32-E72D297353CC}">
              <c16:uniqueId val="{00000000-1D94-45F8-93C7-C43C817AA645}"/>
            </c:ext>
          </c:extLst>
        </c:ser>
        <c:dLbls>
          <c:showLegendKey val="0"/>
          <c:showVal val="0"/>
          <c:showCatName val="0"/>
          <c:showSerName val="0"/>
          <c:showPercent val="0"/>
          <c:showBubbleSize val="0"/>
        </c:dLbls>
        <c:marker val="1"/>
        <c:smooth val="0"/>
        <c:axId val="176646784"/>
        <c:axId val="176669056"/>
      </c:lineChart>
      <c:lineChart>
        <c:grouping val="standard"/>
        <c:varyColors val="0"/>
        <c:ser>
          <c:idx val="1"/>
          <c:order val="1"/>
          <c:tx>
            <c:strRef>
              <c:f>'Vremenske serije - Time series'!$A$82</c:f>
              <c:strCache>
                <c:ptCount val="1"/>
                <c:pt idx="0">
                  <c:v>Broj nezaposlenih osoba</c:v>
                </c:pt>
              </c:strCache>
            </c:strRef>
          </c:tx>
          <c:spPr>
            <a:ln>
              <a:solidFill>
                <a:srgbClr val="90556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series'!$CJ$82:$JH$82</c:f>
              <c:numCache>
                <c:formatCode>#,##0</c:formatCode>
                <c:ptCount val="181"/>
                <c:pt idx="0">
                  <c:v>298775</c:v>
                </c:pt>
                <c:pt idx="1">
                  <c:v>291642</c:v>
                </c:pt>
                <c:pt idx="2">
                  <c:v>278384</c:v>
                </c:pt>
                <c:pt idx="3">
                  <c:v>263357</c:v>
                </c:pt>
                <c:pt idx="4">
                  <c:v>249548</c:v>
                </c:pt>
                <c:pt idx="5">
                  <c:v>245768</c:v>
                </c:pt>
                <c:pt idx="6">
                  <c:v>242851</c:v>
                </c:pt>
                <c:pt idx="7">
                  <c:v>246191</c:v>
                </c:pt>
                <c:pt idx="8">
                  <c:v>250087</c:v>
                </c:pt>
                <c:pt idx="9">
                  <c:v>253183</c:v>
                </c:pt>
                <c:pt idx="10">
                  <c:v>254484</c:v>
                </c:pt>
                <c:pt idx="11">
                  <c:v>261129</c:v>
                </c:pt>
                <c:pt idx="12">
                  <c:v>260091</c:v>
                </c:pt>
                <c:pt idx="13">
                  <c:v>255491</c:v>
                </c:pt>
                <c:pt idx="14">
                  <c:v>245205</c:v>
                </c:pt>
                <c:pt idx="15">
                  <c:v>232768</c:v>
                </c:pt>
                <c:pt idx="16">
                  <c:v>222290</c:v>
                </c:pt>
                <c:pt idx="17">
                  <c:v>219747</c:v>
                </c:pt>
                <c:pt idx="18">
                  <c:v>219334</c:v>
                </c:pt>
                <c:pt idx="19">
                  <c:v>222217</c:v>
                </c:pt>
                <c:pt idx="20">
                  <c:v>228501</c:v>
                </c:pt>
                <c:pt idx="21">
                  <c:v>233661</c:v>
                </c:pt>
                <c:pt idx="22">
                  <c:v>240455</c:v>
                </c:pt>
                <c:pt idx="23">
                  <c:v>254291</c:v>
                </c:pt>
                <c:pt idx="24">
                  <c:v>262821</c:v>
                </c:pt>
                <c:pt idx="25">
                  <c:v>267244</c:v>
                </c:pt>
                <c:pt idx="26">
                  <c:v>263785</c:v>
                </c:pt>
                <c:pt idx="27">
                  <c:v>256269</c:v>
                </c:pt>
                <c:pt idx="28">
                  <c:v>247147</c:v>
                </c:pt>
                <c:pt idx="29">
                  <c:v>248586</c:v>
                </c:pt>
                <c:pt idx="30">
                  <c:v>251005</c:v>
                </c:pt>
                <c:pt idx="31">
                  <c:v>259193</c:v>
                </c:pt>
                <c:pt idx="32">
                  <c:v>273265</c:v>
                </c:pt>
                <c:pt idx="33">
                  <c:v>282936</c:v>
                </c:pt>
                <c:pt idx="34">
                  <c:v>291545</c:v>
                </c:pt>
                <c:pt idx="35">
                  <c:v>309562</c:v>
                </c:pt>
                <c:pt idx="36">
                  <c:v>317625</c:v>
                </c:pt>
                <c:pt idx="37">
                  <c:v>318658</c:v>
                </c:pt>
                <c:pt idx="38">
                  <c:v>308675</c:v>
                </c:pt>
                <c:pt idx="39">
                  <c:v>296438</c:v>
                </c:pt>
                <c:pt idx="40">
                  <c:v>285840</c:v>
                </c:pt>
                <c:pt idx="41">
                  <c:v>282792</c:v>
                </c:pt>
                <c:pt idx="42">
                  <c:v>283330</c:v>
                </c:pt>
                <c:pt idx="43">
                  <c:v>289503</c:v>
                </c:pt>
                <c:pt idx="44">
                  <c:v>304479</c:v>
                </c:pt>
                <c:pt idx="45">
                  <c:v>312350</c:v>
                </c:pt>
                <c:pt idx="46">
                  <c:v>319845</c:v>
                </c:pt>
                <c:pt idx="47">
                  <c:v>334378</c:v>
                </c:pt>
                <c:pt idx="48">
                  <c:v>336411</c:v>
                </c:pt>
                <c:pt idx="49">
                  <c:v>330130</c:v>
                </c:pt>
                <c:pt idx="50">
                  <c:v>308869</c:v>
                </c:pt>
                <c:pt idx="51">
                  <c:v>298719</c:v>
                </c:pt>
                <c:pt idx="52">
                  <c:v>287511</c:v>
                </c:pt>
                <c:pt idx="53">
                  <c:v>287595</c:v>
                </c:pt>
                <c:pt idx="54">
                  <c:v>285345</c:v>
                </c:pt>
                <c:pt idx="55">
                  <c:v>283667</c:v>
                </c:pt>
                <c:pt idx="56">
                  <c:v>293852</c:v>
                </c:pt>
                <c:pt idx="57">
                  <c:v>302080</c:v>
                </c:pt>
                <c:pt idx="58">
                  <c:v>315438</c:v>
                </c:pt>
                <c:pt idx="59">
                  <c:v>334351</c:v>
                </c:pt>
                <c:pt idx="60">
                  <c:v>342951</c:v>
                </c:pt>
                <c:pt idx="61">
                  <c:v>339882</c:v>
                </c:pt>
                <c:pt idx="62">
                  <c:v>323722</c:v>
                </c:pt>
                <c:pt idx="63">
                  <c:v>306056</c:v>
                </c:pt>
                <c:pt idx="64">
                  <c:v>294877</c:v>
                </c:pt>
                <c:pt idx="65">
                  <c:v>298690</c:v>
                </c:pt>
                <c:pt idx="66">
                  <c:v>301583</c:v>
                </c:pt>
                <c:pt idx="67">
                  <c:v>311100</c:v>
                </c:pt>
                <c:pt idx="68">
                  <c:v>333400</c:v>
                </c:pt>
                <c:pt idx="69">
                  <c:v>347047</c:v>
                </c:pt>
                <c:pt idx="70">
                  <c:v>358214</c:v>
                </c:pt>
                <c:pt idx="71">
                  <c:v>372003</c:v>
                </c:pt>
                <c:pt idx="72">
                  <c:v>375400</c:v>
                </c:pt>
                <c:pt idx="73">
                  <c:v>368558</c:v>
                </c:pt>
                <c:pt idx="74">
                  <c:v>355598</c:v>
                </c:pt>
                <c:pt idx="75">
                  <c:v>333249</c:v>
                </c:pt>
                <c:pt idx="76">
                  <c:v>318110</c:v>
                </c:pt>
                <c:pt idx="77">
                  <c:v>316246</c:v>
                </c:pt>
                <c:pt idx="78">
                  <c:v>313675</c:v>
                </c:pt>
                <c:pt idx="79">
                  <c:v>323783</c:v>
                </c:pt>
                <c:pt idx="80">
                  <c:v>344444</c:v>
                </c:pt>
                <c:pt idx="81">
                  <c:v>356864</c:v>
                </c:pt>
                <c:pt idx="82">
                  <c:v>363411</c:v>
                </c:pt>
                <c:pt idx="83">
                  <c:v>378284</c:v>
                </c:pt>
                <c:pt idx="84">
                  <c:v>384376</c:v>
                </c:pt>
                <c:pt idx="85">
                  <c:v>376866</c:v>
                </c:pt>
                <c:pt idx="86">
                  <c:v>354449</c:v>
                </c:pt>
                <c:pt idx="87">
                  <c:v>327508</c:v>
                </c:pt>
                <c:pt idx="88">
                  <c:v>304925</c:v>
                </c:pt>
                <c:pt idx="89">
                  <c:v>296094</c:v>
                </c:pt>
                <c:pt idx="90">
                  <c:v>289889</c:v>
                </c:pt>
                <c:pt idx="91">
                  <c:v>290584</c:v>
                </c:pt>
                <c:pt idx="92">
                  <c:v>306170</c:v>
                </c:pt>
                <c:pt idx="93">
                  <c:v>312330</c:v>
                </c:pt>
                <c:pt idx="94">
                  <c:v>316763</c:v>
                </c:pt>
                <c:pt idx="95">
                  <c:v>329230</c:v>
                </c:pt>
                <c:pt idx="96">
                  <c:v>329751</c:v>
                </c:pt>
                <c:pt idx="97">
                  <c:v>319211</c:v>
                </c:pt>
                <c:pt idx="98">
                  <c:v>297088</c:v>
                </c:pt>
                <c:pt idx="99">
                  <c:v>275381</c:v>
                </c:pt>
                <c:pt idx="100">
                  <c:v>260073</c:v>
                </c:pt>
                <c:pt idx="101">
                  <c:v>257994</c:v>
                </c:pt>
                <c:pt idx="102">
                  <c:v>256748</c:v>
                </c:pt>
                <c:pt idx="103">
                  <c:v>259459</c:v>
                </c:pt>
                <c:pt idx="104">
                  <c:v>275813</c:v>
                </c:pt>
                <c:pt idx="105">
                  <c:v>284657</c:v>
                </c:pt>
                <c:pt idx="106">
                  <c:v>285468</c:v>
                </c:pt>
                <c:pt idx="107">
                  <c:v>293236</c:v>
                </c:pt>
                <c:pt idx="108">
                  <c:v>289429</c:v>
                </c:pt>
                <c:pt idx="109">
                  <c:v>276406</c:v>
                </c:pt>
                <c:pt idx="110">
                  <c:v>254591</c:v>
                </c:pt>
                <c:pt idx="111">
                  <c:v>232327</c:v>
                </c:pt>
                <c:pt idx="112">
                  <c:v>219491</c:v>
                </c:pt>
                <c:pt idx="113">
                  <c:v>217089</c:v>
                </c:pt>
                <c:pt idx="114">
                  <c:v>213340</c:v>
                </c:pt>
                <c:pt idx="115">
                  <c:v>211827</c:v>
                </c:pt>
                <c:pt idx="116">
                  <c:v>225703</c:v>
                </c:pt>
                <c:pt idx="117">
                  <c:v>232267</c:v>
                </c:pt>
                <c:pt idx="118">
                  <c:v>236617</c:v>
                </c:pt>
                <c:pt idx="119">
                  <c:v>244134</c:v>
                </c:pt>
                <c:pt idx="120">
                  <c:v>238934</c:v>
                </c:pt>
                <c:pt idx="121">
                  <c:v>224068</c:v>
                </c:pt>
                <c:pt idx="122">
                  <c:v>204316</c:v>
                </c:pt>
                <c:pt idx="123">
                  <c:v>180733</c:v>
                </c:pt>
                <c:pt idx="124">
                  <c:v>169188</c:v>
                </c:pt>
                <c:pt idx="125">
                  <c:v>170127</c:v>
                </c:pt>
                <c:pt idx="126">
                  <c:v>171351</c:v>
                </c:pt>
                <c:pt idx="127">
                  <c:v>168934</c:v>
                </c:pt>
                <c:pt idx="128">
                  <c:v>180404</c:v>
                </c:pt>
                <c:pt idx="129">
                  <c:v>188056</c:v>
                </c:pt>
                <c:pt idx="130">
                  <c:v>187363</c:v>
                </c:pt>
                <c:pt idx="131">
                  <c:v>195400</c:v>
                </c:pt>
                <c:pt idx="132">
                  <c:v>190760</c:v>
                </c:pt>
                <c:pt idx="133">
                  <c:v>177973</c:v>
                </c:pt>
                <c:pt idx="134">
                  <c:v>159695</c:v>
                </c:pt>
                <c:pt idx="135">
                  <c:v>141896</c:v>
                </c:pt>
                <c:pt idx="136">
                  <c:v>138383</c:v>
                </c:pt>
                <c:pt idx="137">
                  <c:v>136204</c:v>
                </c:pt>
                <c:pt idx="138">
                  <c:v>134111</c:v>
                </c:pt>
                <c:pt idx="139">
                  <c:v>130577</c:v>
                </c:pt>
                <c:pt idx="140">
                  <c:v>141672</c:v>
                </c:pt>
                <c:pt idx="141">
                  <c:v>146912</c:v>
                </c:pt>
                <c:pt idx="142">
                  <c:v>148919</c:v>
                </c:pt>
                <c:pt idx="143">
                  <c:v>158834</c:v>
                </c:pt>
                <c:pt idx="144">
                  <c:v>156378</c:v>
                </c:pt>
                <c:pt idx="145">
                  <c:v>145801</c:v>
                </c:pt>
                <c:pt idx="146">
                  <c:v>131090</c:v>
                </c:pt>
                <c:pt idx="147">
                  <c:v>116466</c:v>
                </c:pt>
                <c:pt idx="148">
                  <c:v>112169</c:v>
                </c:pt>
                <c:pt idx="149">
                  <c:v>114389</c:v>
                </c:pt>
                <c:pt idx="150">
                  <c:v>114498</c:v>
                </c:pt>
                <c:pt idx="151">
                  <c:v>112376</c:v>
                </c:pt>
                <c:pt idx="152">
                  <c:v>121597</c:v>
                </c:pt>
                <c:pt idx="153">
                  <c:v>128450</c:v>
                </c:pt>
                <c:pt idx="154">
                  <c:v>131753</c:v>
                </c:pt>
                <c:pt idx="155">
                  <c:v>139924</c:v>
                </c:pt>
                <c:pt idx="156">
                  <c:v>137977</c:v>
                </c:pt>
                <c:pt idx="157">
                  <c:v>143461</c:v>
                </c:pt>
                <c:pt idx="158">
                  <c:v>159234</c:v>
                </c:pt>
                <c:pt idx="159">
                  <c:v>157839</c:v>
                </c:pt>
                <c:pt idx="160">
                  <c:v>150651</c:v>
                </c:pt>
                <c:pt idx="161">
                  <c:v>151433</c:v>
                </c:pt>
                <c:pt idx="162">
                  <c:v>151368</c:v>
                </c:pt>
                <c:pt idx="163">
                  <c:v>147434</c:v>
                </c:pt>
                <c:pt idx="164">
                  <c:v>154168</c:v>
                </c:pt>
                <c:pt idx="165">
                  <c:v>156550</c:v>
                </c:pt>
                <c:pt idx="166">
                  <c:v>159845</c:v>
                </c:pt>
                <c:pt idx="167">
                  <c:v>165345</c:v>
                </c:pt>
                <c:pt idx="168">
                  <c:v>162386</c:v>
                </c:pt>
                <c:pt idx="169">
                  <c:v>155588</c:v>
                </c:pt>
                <c:pt idx="170">
                  <c:v>148744</c:v>
                </c:pt>
                <c:pt idx="171">
                  <c:v>138030</c:v>
                </c:pt>
                <c:pt idx="172">
                  <c:v>126232</c:v>
                </c:pt>
                <c:pt idx="173">
                  <c:v>126006</c:v>
                </c:pt>
                <c:pt idx="174">
                  <c:v>125501</c:v>
                </c:pt>
                <c:pt idx="175">
                  <c:v>119094</c:v>
                </c:pt>
                <c:pt idx="176">
                  <c:v>123445</c:v>
                </c:pt>
                <c:pt idx="177">
                  <c:v>125701</c:v>
                </c:pt>
                <c:pt idx="178">
                  <c:v>125715</c:v>
                </c:pt>
                <c:pt idx="179">
                  <c:v>130993</c:v>
                </c:pt>
                <c:pt idx="180">
                  <c:v>130453</c:v>
                </c:pt>
              </c:numCache>
            </c:numRef>
          </c:val>
          <c:smooth val="0"/>
          <c:extLst>
            <c:ext xmlns:c16="http://schemas.microsoft.com/office/drawing/2014/chart" uri="{C3380CC4-5D6E-409C-BE32-E72D297353CC}">
              <c16:uniqueId val="{00000001-1D94-45F8-93C7-C43C817AA645}"/>
            </c:ext>
          </c:extLst>
        </c:ser>
        <c:dLbls>
          <c:showLegendKey val="0"/>
          <c:showVal val="0"/>
          <c:showCatName val="0"/>
          <c:showSerName val="0"/>
          <c:showPercent val="0"/>
          <c:showBubbleSize val="0"/>
        </c:dLbls>
        <c:marker val="1"/>
        <c:smooth val="0"/>
        <c:axId val="176672128"/>
        <c:axId val="176670592"/>
      </c:lineChart>
      <c:catAx>
        <c:axId val="176646784"/>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6669056"/>
        <c:crosses val="autoZero"/>
        <c:auto val="1"/>
        <c:lblAlgn val="ctr"/>
        <c:lblOffset val="100"/>
        <c:tickLblSkip val="12"/>
        <c:tickMarkSkip val="1"/>
        <c:noMultiLvlLbl val="1"/>
      </c:catAx>
      <c:valAx>
        <c:axId val="176669056"/>
        <c:scaling>
          <c:orientation val="minMax"/>
          <c:min val="1000000"/>
        </c:scaling>
        <c:delete val="0"/>
        <c:axPos val="l"/>
        <c:majorGridlines/>
        <c:numFmt formatCode="#,##0" sourceLinked="0"/>
        <c:majorTickMark val="out"/>
        <c:minorTickMark val="none"/>
        <c:tickLblPos val="nextTo"/>
        <c:crossAx val="176646784"/>
        <c:crosses val="autoZero"/>
        <c:crossBetween val="between"/>
      </c:valAx>
      <c:valAx>
        <c:axId val="176670592"/>
        <c:scaling>
          <c:orientation val="minMax"/>
          <c:max val="400000"/>
          <c:min val="100000"/>
        </c:scaling>
        <c:delete val="0"/>
        <c:axPos val="r"/>
        <c:numFmt formatCode="#,##0" sourceLinked="0"/>
        <c:majorTickMark val="out"/>
        <c:minorTickMark val="none"/>
        <c:tickLblPos val="nextTo"/>
        <c:crossAx val="176672128"/>
        <c:crosses val="max"/>
        <c:crossBetween val="between"/>
      </c:valAx>
      <c:catAx>
        <c:axId val="176672128"/>
        <c:scaling>
          <c:orientation val="minMax"/>
        </c:scaling>
        <c:delete val="1"/>
        <c:axPos val="b"/>
        <c:numFmt formatCode="General" sourceLinked="1"/>
        <c:majorTickMark val="out"/>
        <c:minorTickMark val="none"/>
        <c:tickLblPos val="nextTo"/>
        <c:crossAx val="176670592"/>
        <c:crosses val="autoZero"/>
        <c:auto val="1"/>
        <c:lblAlgn val="ctr"/>
        <c:lblOffset val="100"/>
        <c:noMultiLvlLbl val="0"/>
      </c:catAx>
    </c:plotArea>
    <c:legend>
      <c:legendPos val="b"/>
      <c:layout>
        <c:manualLayout>
          <c:xMode val="edge"/>
          <c:yMode val="edge"/>
          <c:x val="5.2783362817607191E-2"/>
          <c:y val="0.8095533956692913"/>
          <c:w val="0.89999989017132176"/>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BRUTO DOMAĆI PROIZVOD</a:t>
            </a:r>
            <a:r>
              <a:rPr lang="hr-HR" sz="1600" b="0" i="0" u="none" strike="noStrike" baseline="30000">
                <a:effectLst/>
              </a:rPr>
              <a:t>1)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978342769"/>
          <c:y val="0.13024804264905981"/>
          <c:w val="0.802955406360916"/>
          <c:h val="0.39796544768920461"/>
        </c:manualLayout>
      </c:layout>
      <c:lineChart>
        <c:grouping val="standard"/>
        <c:varyColors val="0"/>
        <c:ser>
          <c:idx val="2"/>
          <c:order val="0"/>
          <c:tx>
            <c:strRef>
              <c:f>'BDP - GDP'!$C$6</c:f>
              <c:strCache>
                <c:ptCount val="1"/>
                <c:pt idx="0">
                  <c:v>Realne stope rasta, izvorni indeksi</c:v>
                </c:pt>
              </c:strCache>
            </c:strRef>
          </c:tx>
          <c:spPr>
            <a:ln>
              <a:solidFill>
                <a:schemeClr val="tx2">
                  <a:lumMod val="60000"/>
                  <a:lumOff val="40000"/>
                </a:schemeClr>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GDP'!$C$9:$C$112</c:f>
              <c:numCache>
                <c:formatCode>0.0</c:formatCode>
                <c:ptCount val="104"/>
                <c:pt idx="0">
                  <c:v>6.6909109594647305</c:v>
                </c:pt>
                <c:pt idx="1">
                  <c:v>6.3888912538808711</c:v>
                </c:pt>
                <c:pt idx="2">
                  <c:v>6.4229261570205409</c:v>
                </c:pt>
                <c:pt idx="3">
                  <c:v>4.4715003838366556</c:v>
                </c:pt>
                <c:pt idx="4">
                  <c:v>5.9245044439766019</c:v>
                </c:pt>
                <c:pt idx="5">
                  <c:v>7.4142890579399534</c:v>
                </c:pt>
                <c:pt idx="6">
                  <c:v>6.5629377979718555</c:v>
                </c:pt>
                <c:pt idx="7">
                  <c:v>4.5918705302327965</c:v>
                </c:pt>
                <c:pt idx="8">
                  <c:v>3.0347674146447474</c:v>
                </c:pt>
                <c:pt idx="9">
                  <c:v>1.1946025557948019</c:v>
                </c:pt>
                <c:pt idx="10">
                  <c:v>2.4706199351425937</c:v>
                </c:pt>
                <c:pt idx="11">
                  <c:v>2.1915041277566161</c:v>
                </c:pt>
                <c:pt idx="12">
                  <c:v>0.16392072654285528</c:v>
                </c:pt>
                <c:pt idx="13">
                  <c:v>0.74413005448855074</c:v>
                </c:pt>
                <c:pt idx="14">
                  <c:v>-1.264820765314866</c:v>
                </c:pt>
                <c:pt idx="15">
                  <c:v>-3.073397745125348</c:v>
                </c:pt>
                <c:pt idx="16">
                  <c:v>4.2331620538009815</c:v>
                </c:pt>
                <c:pt idx="17">
                  <c:v>0.96052131416479369</c:v>
                </c:pt>
                <c:pt idx="18">
                  <c:v>3.5286712040897328</c:v>
                </c:pt>
                <c:pt idx="19">
                  <c:v>2.9543862504644522</c:v>
                </c:pt>
                <c:pt idx="20">
                  <c:v>2.0405309390534114</c:v>
                </c:pt>
                <c:pt idx="21">
                  <c:v>3.6835382567635691</c:v>
                </c:pt>
                <c:pt idx="22">
                  <c:v>3.379826838125993</c:v>
                </c:pt>
                <c:pt idx="23">
                  <c:v>2.946725591897021</c:v>
                </c:pt>
                <c:pt idx="24">
                  <c:v>4.7180390270805219</c:v>
                </c:pt>
                <c:pt idx="25">
                  <c:v>5.0534369046457641</c:v>
                </c:pt>
                <c:pt idx="26">
                  <c:v>6.2310215148580994</c:v>
                </c:pt>
                <c:pt idx="27">
                  <c:v>6.8281806550614732</c:v>
                </c:pt>
                <c:pt idx="28">
                  <c:v>6.0560536558387952</c:v>
                </c:pt>
                <c:pt idx="29">
                  <c:v>6.4802421428678372</c:v>
                </c:pt>
                <c:pt idx="30">
                  <c:v>4.8337661886263703</c:v>
                </c:pt>
                <c:pt idx="31">
                  <c:v>4.8050967184467765</c:v>
                </c:pt>
                <c:pt idx="32">
                  <c:v>4.6558618227847859</c:v>
                </c:pt>
                <c:pt idx="33">
                  <c:v>3.5533197279285389</c:v>
                </c:pt>
                <c:pt idx="34">
                  <c:v>3.48801720466993</c:v>
                </c:pt>
                <c:pt idx="35">
                  <c:v>5.0075953339155035</c:v>
                </c:pt>
                <c:pt idx="36">
                  <c:v>1.5825669856292137</c:v>
                </c:pt>
                <c:pt idx="37">
                  <c:v>5.2109860572449662</c:v>
                </c:pt>
                <c:pt idx="38">
                  <c:v>5.2036422887164804</c:v>
                </c:pt>
                <c:pt idx="39">
                  <c:v>5.0387204070535319</c:v>
                </c:pt>
                <c:pt idx="40">
                  <c:v>6.3849272047763463</c:v>
                </c:pt>
                <c:pt idx="41">
                  <c:v>4.0322963649254291</c:v>
                </c:pt>
                <c:pt idx="42">
                  <c:v>4.4210284394570607</c:v>
                </c:pt>
                <c:pt idx="43">
                  <c:v>5.0907396188829779</c:v>
                </c:pt>
                <c:pt idx="44">
                  <c:v>6.0589186591301143</c:v>
                </c:pt>
                <c:pt idx="45">
                  <c:v>5.5765754882728658</c:v>
                </c:pt>
                <c:pt idx="46">
                  <c:v>4.3552936244262384</c:v>
                </c:pt>
                <c:pt idx="47">
                  <c:v>3.7644163891771001</c:v>
                </c:pt>
                <c:pt idx="48">
                  <c:v>3.0363799450750122</c:v>
                </c:pt>
                <c:pt idx="49">
                  <c:v>3.0539312241578642</c:v>
                </c:pt>
                <c:pt idx="50">
                  <c:v>1.6720633169501724</c:v>
                </c:pt>
                <c:pt idx="51">
                  <c:v>-0.15287139063941879</c:v>
                </c:pt>
                <c:pt idx="52">
                  <c:v>-9.1828506448994034</c:v>
                </c:pt>
                <c:pt idx="53">
                  <c:v>-8.4574418215728144</c:v>
                </c:pt>
                <c:pt idx="54">
                  <c:v>-7.2453928183760183</c:v>
                </c:pt>
                <c:pt idx="55">
                  <c:v>-4.1896685860738643</c:v>
                </c:pt>
                <c:pt idx="56">
                  <c:v>-1.9302968771635989</c:v>
                </c:pt>
                <c:pt idx="57">
                  <c:v>-2.6624237396631543</c:v>
                </c:pt>
                <c:pt idx="58">
                  <c:v>1.120950238235551</c:v>
                </c:pt>
                <c:pt idx="59">
                  <c:v>-1.7013900413963086</c:v>
                </c:pt>
                <c:pt idx="60">
                  <c:v>-1.987643099346343</c:v>
                </c:pt>
                <c:pt idx="61">
                  <c:v>1.4070654430435212</c:v>
                </c:pt>
                <c:pt idx="62">
                  <c:v>0.21106001263859753</c:v>
                </c:pt>
                <c:pt idx="63">
                  <c:v>-0.14109051754647339</c:v>
                </c:pt>
                <c:pt idx="64">
                  <c:v>-1.26689653485397</c:v>
                </c:pt>
                <c:pt idx="65">
                  <c:v>-3.1055207258702353</c:v>
                </c:pt>
                <c:pt idx="66">
                  <c:v>-1.8674273157014625</c:v>
                </c:pt>
                <c:pt idx="67">
                  <c:v>-2.7980315704338068</c:v>
                </c:pt>
                <c:pt idx="68">
                  <c:v>-1.0897736113295764</c:v>
                </c:pt>
                <c:pt idx="69">
                  <c:v>0.34514837737459914</c:v>
                </c:pt>
                <c:pt idx="70">
                  <c:v>-0.44038266469705434</c:v>
                </c:pt>
                <c:pt idx="71">
                  <c:v>-0.32511040193267604</c:v>
                </c:pt>
                <c:pt idx="72">
                  <c:v>-1.0771697185887774</c:v>
                </c:pt>
                <c:pt idx="73">
                  <c:v>-0.46471417162533157</c:v>
                </c:pt>
                <c:pt idx="74">
                  <c:v>-0.18323794258137127</c:v>
                </c:pt>
                <c:pt idx="75">
                  <c:v>0.27123039942458149</c:v>
                </c:pt>
                <c:pt idx="76">
                  <c:v>1.2457681630449997</c:v>
                </c:pt>
                <c:pt idx="77">
                  <c:v>1.8351253726945487</c:v>
                </c:pt>
                <c:pt idx="78">
                  <c:v>4.5431806008001416</c:v>
                </c:pt>
                <c:pt idx="79">
                  <c:v>2.1702580688935882</c:v>
                </c:pt>
                <c:pt idx="80">
                  <c:v>4.2278137032132292</c:v>
                </c:pt>
                <c:pt idx="81">
                  <c:v>3.1325179230104823</c:v>
                </c:pt>
                <c:pt idx="82">
                  <c:v>2.3955806555832311</c:v>
                </c:pt>
                <c:pt idx="83">
                  <c:v>4.5959951955838676</c:v>
                </c:pt>
                <c:pt idx="84">
                  <c:v>3.2808568139817424</c:v>
                </c:pt>
                <c:pt idx="85">
                  <c:v>2.99942247334819</c:v>
                </c:pt>
                <c:pt idx="86">
                  <c:v>4.3806082148810219</c:v>
                </c:pt>
                <c:pt idx="87">
                  <c:v>2.8815280665508851</c:v>
                </c:pt>
                <c:pt idx="88">
                  <c:v>1.5045318040344853</c:v>
                </c:pt>
                <c:pt idx="89">
                  <c:v>3.8887595771139019</c:v>
                </c:pt>
                <c:pt idx="90">
                  <c:v>3.1892964349579813</c:v>
                </c:pt>
                <c:pt idx="91">
                  <c:v>2.8419834685291931</c:v>
                </c:pt>
                <c:pt idx="92">
                  <c:v>4.5190936506045034</c:v>
                </c:pt>
                <c:pt idx="93">
                  <c:v>3.291621822036106</c:v>
                </c:pt>
                <c:pt idx="94">
                  <c:v>3.2545177528344027</c:v>
                </c:pt>
                <c:pt idx="95">
                  <c:v>3.0065986266321971</c:v>
                </c:pt>
                <c:pt idx="96">
                  <c:v>0.76076132416528708</c:v>
                </c:pt>
                <c:pt idx="97">
                  <c:v>-14.465937708402848</c:v>
                </c:pt>
                <c:pt idx="98">
                  <c:v>-10.065954532632503</c:v>
                </c:pt>
                <c:pt idx="99">
                  <c:v>-7.4137435774461693</c:v>
                </c:pt>
                <c:pt idx="100">
                  <c:v>-0.56113333671073917</c:v>
                </c:pt>
                <c:pt idx="101">
                  <c:v>16.472094959183025</c:v>
                </c:pt>
                <c:pt idx="102">
                  <c:v>15.8</c:v>
                </c:pt>
                <c:pt idx="103">
                  <c:v>9.7364062861260834</c:v>
                </c:pt>
              </c:numCache>
            </c:numRef>
          </c:val>
          <c:smooth val="0"/>
          <c:extLst>
            <c:ext xmlns:c16="http://schemas.microsoft.com/office/drawing/2014/chart" uri="{C3380CC4-5D6E-409C-BE32-E72D297353CC}">
              <c16:uniqueId val="{00000000-126F-482D-8469-9EFB6E4F5971}"/>
            </c:ext>
          </c:extLst>
        </c:ser>
        <c:ser>
          <c:idx val="0"/>
          <c:order val="1"/>
          <c:tx>
            <c:strRef>
              <c:f>'BDP - GDP'!$D$6</c:f>
              <c:strCache>
                <c:ptCount val="1"/>
                <c:pt idx="0">
                  <c:v>Realne stope rasta  – kalendarski i sezonski prilagođeni indeksi</c:v>
                </c:pt>
              </c:strCache>
            </c:strRef>
          </c:tx>
          <c:spPr>
            <a:ln>
              <a:solidFill>
                <a:srgbClr val="845359"/>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GDP'!$D$9:$D$112</c:f>
              <c:numCache>
                <c:formatCode>0.0</c:formatCode>
                <c:ptCount val="104"/>
                <c:pt idx="0">
                  <c:v>6.7513040994107882</c:v>
                </c:pt>
                <c:pt idx="1">
                  <c:v>6.3223359434185369</c:v>
                </c:pt>
                <c:pt idx="2">
                  <c:v>6.3175224065892479</c:v>
                </c:pt>
                <c:pt idx="3">
                  <c:v>4.6904243824189535</c:v>
                </c:pt>
                <c:pt idx="4">
                  <c:v>5.9414453451304325</c:v>
                </c:pt>
                <c:pt idx="5">
                  <c:v>7.2421779377099114</c:v>
                </c:pt>
                <c:pt idx="6">
                  <c:v>6.4020310186106144</c:v>
                </c:pt>
                <c:pt idx="7">
                  <c:v>5.0542055013035281</c:v>
                </c:pt>
                <c:pt idx="8">
                  <c:v>2.8672680345439545</c:v>
                </c:pt>
                <c:pt idx="9">
                  <c:v>1.087242452310818</c:v>
                </c:pt>
                <c:pt idx="10">
                  <c:v>2.2156604383540781</c:v>
                </c:pt>
                <c:pt idx="11">
                  <c:v>2.8636568477324857</c:v>
                </c:pt>
                <c:pt idx="12">
                  <c:v>-0.17545615018083538</c:v>
                </c:pt>
                <c:pt idx="13">
                  <c:v>0.67177159481626347</c:v>
                </c:pt>
                <c:pt idx="14">
                  <c:v>-1.4951065956965977</c:v>
                </c:pt>
                <c:pt idx="15">
                  <c:v>-2.3848217503475837</c:v>
                </c:pt>
                <c:pt idx="16">
                  <c:v>3.7080510382086658</c:v>
                </c:pt>
                <c:pt idx="17">
                  <c:v>1.0806516464801206</c:v>
                </c:pt>
                <c:pt idx="18">
                  <c:v>3.2568571924630447</c:v>
                </c:pt>
                <c:pt idx="19">
                  <c:v>3.5344811199002066</c:v>
                </c:pt>
                <c:pt idx="20">
                  <c:v>1.6468797476413783</c:v>
                </c:pt>
                <c:pt idx="21">
                  <c:v>3.7762387543560578</c:v>
                </c:pt>
                <c:pt idx="22">
                  <c:v>3.2283023695224102</c:v>
                </c:pt>
                <c:pt idx="23">
                  <c:v>3.2875796218501847</c:v>
                </c:pt>
                <c:pt idx="24">
                  <c:v>4.4394536637784086</c:v>
                </c:pt>
                <c:pt idx="25">
                  <c:v>5.155372738441713</c:v>
                </c:pt>
                <c:pt idx="26">
                  <c:v>6.2080425161658752</c:v>
                </c:pt>
                <c:pt idx="27">
                  <c:v>6.833071283957139</c:v>
                </c:pt>
                <c:pt idx="28">
                  <c:v>6.0661979958248224</c:v>
                </c:pt>
                <c:pt idx="29">
                  <c:v>6.4224661608311777</c:v>
                </c:pt>
                <c:pt idx="30">
                  <c:v>4.985713438944984</c:v>
                </c:pt>
                <c:pt idx="31">
                  <c:v>4.5906383787629181</c:v>
                </c:pt>
                <c:pt idx="32">
                  <c:v>4.7589468160834372</c:v>
                </c:pt>
                <c:pt idx="33">
                  <c:v>3.5268097219719294</c:v>
                </c:pt>
                <c:pt idx="34">
                  <c:v>3.6681279151222981</c:v>
                </c:pt>
                <c:pt idx="35">
                  <c:v>4.6512778761052829</c:v>
                </c:pt>
                <c:pt idx="36">
                  <c:v>1.7849556161830975</c:v>
                </c:pt>
                <c:pt idx="37">
                  <c:v>5.1793212850638497</c:v>
                </c:pt>
                <c:pt idx="38">
                  <c:v>5.3702870759379806</c:v>
                </c:pt>
                <c:pt idx="39">
                  <c:v>4.6861411110771058</c:v>
                </c:pt>
                <c:pt idx="40">
                  <c:v>6.5423171380174097</c:v>
                </c:pt>
                <c:pt idx="41">
                  <c:v>4.1191258570478766</c:v>
                </c:pt>
                <c:pt idx="42">
                  <c:v>4.5382945632499627</c:v>
                </c:pt>
                <c:pt idx="43">
                  <c:v>4.6044075720325708</c:v>
                </c:pt>
                <c:pt idx="44">
                  <c:v>6.3897796327064214</c:v>
                </c:pt>
                <c:pt idx="45">
                  <c:v>5.6871638465530054</c:v>
                </c:pt>
                <c:pt idx="46">
                  <c:v>4.4275883983660123</c:v>
                </c:pt>
                <c:pt idx="47">
                  <c:v>3.0641608373669982</c:v>
                </c:pt>
                <c:pt idx="48">
                  <c:v>3.6216485939632719</c:v>
                </c:pt>
                <c:pt idx="49">
                  <c:v>3.3236849119286944</c:v>
                </c:pt>
                <c:pt idx="50">
                  <c:v>1.4555959522411115</c:v>
                </c:pt>
                <c:pt idx="51">
                  <c:v>-0.94862226783838821</c:v>
                </c:pt>
                <c:pt idx="52">
                  <c:v>-8.2831163739453046</c:v>
                </c:pt>
                <c:pt idx="53">
                  <c:v>-8.2523217925013341</c:v>
                </c:pt>
                <c:pt idx="54">
                  <c:v>-7.7398368965517363</c:v>
                </c:pt>
                <c:pt idx="55">
                  <c:v>-4.7321660299323014</c:v>
                </c:pt>
                <c:pt idx="56">
                  <c:v>-0.91978134916726617</c:v>
                </c:pt>
                <c:pt idx="57">
                  <c:v>-2.3786629646354243</c:v>
                </c:pt>
                <c:pt idx="58">
                  <c:v>0.2248155965736629</c:v>
                </c:pt>
                <c:pt idx="59">
                  <c:v>-1.7936048741369888</c:v>
                </c:pt>
                <c:pt idx="60">
                  <c:v>-1.1076336370877726</c:v>
                </c:pt>
                <c:pt idx="61">
                  <c:v>1.4370918992006665</c:v>
                </c:pt>
                <c:pt idx="62">
                  <c:v>-0.52985054421661459</c:v>
                </c:pt>
                <c:pt idx="63">
                  <c:v>6.2823847208392181E-2</c:v>
                </c:pt>
                <c:pt idx="64">
                  <c:v>-0.75853165783843224</c:v>
                </c:pt>
                <c:pt idx="65">
                  <c:v>-3.1214871830486715</c:v>
                </c:pt>
                <c:pt idx="66">
                  <c:v>-2.4082703429275796</c:v>
                </c:pt>
                <c:pt idx="67">
                  <c:v>-2.5106164888745042</c:v>
                </c:pt>
                <c:pt idx="68">
                  <c:v>-0.78029302041052517</c:v>
                </c:pt>
                <c:pt idx="69">
                  <c:v>0.17813716135522384</c:v>
                </c:pt>
                <c:pt idx="70">
                  <c:v>-0.66174321568927041</c:v>
                </c:pt>
                <c:pt idx="71">
                  <c:v>-0.15405433489414122</c:v>
                </c:pt>
                <c:pt idx="72">
                  <c:v>-0.95028685467475782</c:v>
                </c:pt>
                <c:pt idx="73">
                  <c:v>-0.47584941039359308</c:v>
                </c:pt>
                <c:pt idx="74">
                  <c:v>-0.39262072016398974</c:v>
                </c:pt>
                <c:pt idx="75">
                  <c:v>0.41087736075240855</c:v>
                </c:pt>
                <c:pt idx="76">
                  <c:v>1.2713415517458913</c:v>
                </c:pt>
                <c:pt idx="77">
                  <c:v>1.9852293832072263</c:v>
                </c:pt>
                <c:pt idx="78">
                  <c:v>4.2489503491444793</c:v>
                </c:pt>
                <c:pt idx="79">
                  <c:v>2.271701771947491</c:v>
                </c:pt>
                <c:pt idx="80">
                  <c:v>4.282099144813472</c:v>
                </c:pt>
                <c:pt idx="81">
                  <c:v>3.3830466757617756</c:v>
                </c:pt>
                <c:pt idx="82">
                  <c:v>1.9861634141049791</c:v>
                </c:pt>
                <c:pt idx="83">
                  <c:v>4.7208326380753221</c:v>
                </c:pt>
                <c:pt idx="84">
                  <c:v>3.4280677175297853</c:v>
                </c:pt>
                <c:pt idx="85">
                  <c:v>3.2226601951483218</c:v>
                </c:pt>
                <c:pt idx="86">
                  <c:v>3.9254376679108987</c:v>
                </c:pt>
                <c:pt idx="87">
                  <c:v>2.9422134680881413</c:v>
                </c:pt>
                <c:pt idx="88">
                  <c:v>1.8164883136042818</c:v>
                </c:pt>
                <c:pt idx="89">
                  <c:v>4.0715020761767846</c:v>
                </c:pt>
                <c:pt idx="90">
                  <c:v>2.690243998376161</c:v>
                </c:pt>
                <c:pt idx="91">
                  <c:v>2.9199926536798557</c:v>
                </c:pt>
                <c:pt idx="92">
                  <c:v>4.8106008554548652</c:v>
                </c:pt>
                <c:pt idx="93">
                  <c:v>3.6002095139388643</c:v>
                </c:pt>
                <c:pt idx="94">
                  <c:v>2.6736773469346389</c:v>
                </c:pt>
                <c:pt idx="95">
                  <c:v>3.0633367636477118</c:v>
                </c:pt>
                <c:pt idx="96">
                  <c:v>1.0129633098428457</c:v>
                </c:pt>
                <c:pt idx="97">
                  <c:v>-14.095135762743837</c:v>
                </c:pt>
                <c:pt idx="98">
                  <c:v>-10.660860979850668</c:v>
                </c:pt>
                <c:pt idx="99">
                  <c:v>-7.261327425963799</c:v>
                </c:pt>
                <c:pt idx="100">
                  <c:v>-0.42611142253140599</c:v>
                </c:pt>
                <c:pt idx="101">
                  <c:v>16.881629074415883</c:v>
                </c:pt>
                <c:pt idx="102">
                  <c:v>15.25692978033814</c:v>
                </c:pt>
                <c:pt idx="103">
                  <c:v>9.8821712627949978</c:v>
                </c:pt>
              </c:numCache>
            </c:numRef>
          </c:val>
          <c:smooth val="0"/>
          <c:extLst>
            <c:ext xmlns:c16="http://schemas.microsoft.com/office/drawing/2014/chart" uri="{C3380CC4-5D6E-409C-BE32-E72D297353CC}">
              <c16:uniqueId val="{00000001-126F-482D-8469-9EFB6E4F5971}"/>
            </c:ext>
          </c:extLst>
        </c:ser>
        <c:dLbls>
          <c:showLegendKey val="0"/>
          <c:showVal val="0"/>
          <c:showCatName val="0"/>
          <c:showSerName val="0"/>
          <c:showPercent val="0"/>
          <c:showBubbleSize val="0"/>
        </c:dLbls>
        <c:smooth val="0"/>
        <c:axId val="176784512"/>
        <c:axId val="176786048"/>
      </c:lineChart>
      <c:catAx>
        <c:axId val="176784512"/>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176786048"/>
        <c:crosses val="autoZero"/>
        <c:auto val="1"/>
        <c:lblAlgn val="ctr"/>
        <c:lblOffset val="100"/>
        <c:noMultiLvlLbl val="0"/>
      </c:catAx>
      <c:valAx>
        <c:axId val="176786048"/>
        <c:scaling>
          <c:orientation val="minMax"/>
        </c:scaling>
        <c:delete val="0"/>
        <c:axPos val="l"/>
        <c:majorGridlines/>
        <c:numFmt formatCode="0.0" sourceLinked="1"/>
        <c:majorTickMark val="out"/>
        <c:minorTickMark val="none"/>
        <c:tickLblPos val="nextTo"/>
        <c:txPr>
          <a:bodyPr/>
          <a:lstStyle/>
          <a:p>
            <a:pPr>
              <a:defRPr sz="1000"/>
            </a:pPr>
            <a:endParaRPr lang="sr-Latn-RS"/>
          </a:p>
        </c:txPr>
        <c:crossAx val="176784512"/>
        <c:crosses val="autoZero"/>
        <c:crossBetween val="between"/>
      </c:valAx>
    </c:plotArea>
    <c:legend>
      <c:legendPos val="b"/>
      <c:legendEntry>
        <c:idx val="0"/>
        <c:txPr>
          <a:bodyPr/>
          <a:lstStyle/>
          <a:p>
            <a:pPr>
              <a:defRPr sz="1000">
                <a:latin typeface="Calibri" panose="020F0502020204030204" pitchFamily="34" charset="0"/>
                <a:cs typeface="Calibri" panose="020F0502020204030204" pitchFamily="34" charset="0"/>
              </a:defRPr>
            </a:pPr>
            <a:endParaRPr lang="sr-Latn-RS"/>
          </a:p>
        </c:txPr>
      </c:legendEntry>
      <c:legendEntry>
        <c:idx val="1"/>
        <c:txPr>
          <a:bodyPr/>
          <a:lstStyle/>
          <a:p>
            <a:pPr>
              <a:defRPr sz="1000">
                <a:latin typeface="Calibri" panose="020F0502020204030204" pitchFamily="34" charset="0"/>
                <a:cs typeface="Calibri" panose="020F0502020204030204" pitchFamily="34" charset="0"/>
              </a:defRPr>
            </a:pPr>
            <a:endParaRPr lang="sr-Latn-RS"/>
          </a:p>
        </c:txPr>
      </c:legendEntry>
      <c:layout>
        <c:manualLayout>
          <c:xMode val="edge"/>
          <c:yMode val="edge"/>
          <c:x val="2.8640025189577811E-2"/>
          <c:y val="0.69802623484114146"/>
          <c:w val="0.93155060218834462"/>
          <c:h val="0.17448678290213723"/>
        </c:manualLayout>
      </c:layout>
      <c:overlay val="0"/>
      <c:txPr>
        <a:bodyPr/>
        <a:lstStyle/>
        <a:p>
          <a:pPr>
            <a:defRPr sz="10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550" b="1" i="0" u="none" strike="noStrike" kern="1200" baseline="0">
                <a:solidFill>
                  <a:sysClr val="windowText" lastClr="000000"/>
                </a:solidFill>
                <a:latin typeface="+mn-lt"/>
                <a:ea typeface="+mn-ea"/>
                <a:cs typeface="+mn-cs"/>
              </a:defRPr>
            </a:pPr>
            <a:r>
              <a:rPr lang="hr-HR" sz="1550" b="0"/>
              <a:t>NOMINALNI </a:t>
            </a:r>
            <a:r>
              <a:rPr lang="en-US" sz="1550" b="0"/>
              <a:t>PROMET </a:t>
            </a:r>
            <a:r>
              <a:rPr lang="hr-HR" sz="1550" b="0"/>
              <a:t>USLUŽNIH DJELATNOSTI</a:t>
            </a:r>
            <a:endParaRPr lang="hr-HR" sz="1550">
              <a:effectLst/>
            </a:endParaRPr>
          </a:p>
        </c:rich>
      </c:tx>
      <c:layout>
        <c:manualLayout>
          <c:xMode val="edge"/>
          <c:yMode val="edge"/>
          <c:x val="0.11707934319686859"/>
          <c:y val="1.2977639159050142E-2"/>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series'!$FN$34:$JF$34</c:f>
              <c:numCache>
                <c:formatCode>0.0</c:formatCode>
                <c:ptCount val="97"/>
                <c:pt idx="0">
                  <c:v>91.069302166412939</c:v>
                </c:pt>
                <c:pt idx="1">
                  <c:v>70.325061433313408</c:v>
                </c:pt>
                <c:pt idx="2">
                  <c:v>74.517747611541296</c:v>
                </c:pt>
                <c:pt idx="3">
                  <c:v>88.696366497858122</c:v>
                </c:pt>
                <c:pt idx="4">
                  <c:v>95.197114212844468</c:v>
                </c:pt>
                <c:pt idx="5">
                  <c:v>97.779597647666279</c:v>
                </c:pt>
                <c:pt idx="6">
                  <c:v>102.30091263032087</c:v>
                </c:pt>
                <c:pt idx="7">
                  <c:v>122.64538701627613</c:v>
                </c:pt>
                <c:pt idx="8">
                  <c:v>114.00673174238982</c:v>
                </c:pt>
                <c:pt idx="9">
                  <c:v>106.23493983253911</c:v>
                </c:pt>
                <c:pt idx="10">
                  <c:v>97.138739563609903</c:v>
                </c:pt>
                <c:pt idx="11">
                  <c:v>81.30720207039262</c:v>
                </c:pt>
                <c:pt idx="12">
                  <c:v>95.129306856884256</c:v>
                </c:pt>
                <c:pt idx="13">
                  <c:v>72.499677955459717</c:v>
                </c:pt>
                <c:pt idx="14">
                  <c:v>75.035452006370662</c:v>
                </c:pt>
                <c:pt idx="15">
                  <c:v>92.649344190019079</c:v>
                </c:pt>
                <c:pt idx="16">
                  <c:v>98.304678727031856</c:v>
                </c:pt>
                <c:pt idx="17">
                  <c:v>100.77845445428794</c:v>
                </c:pt>
                <c:pt idx="18">
                  <c:v>107.06112241420522</c:v>
                </c:pt>
                <c:pt idx="19">
                  <c:v>130.24069156556556</c:v>
                </c:pt>
                <c:pt idx="20">
                  <c:v>119.18861131892588</c:v>
                </c:pt>
                <c:pt idx="21">
                  <c:v>114.57245209141959</c:v>
                </c:pt>
                <c:pt idx="22">
                  <c:v>93.505481310247077</c:v>
                </c:pt>
                <c:pt idx="23">
                  <c:v>90.820227343694427</c:v>
                </c:pt>
                <c:pt idx="24">
                  <c:v>105.34380662277299</c:v>
                </c:pt>
                <c:pt idx="25">
                  <c:v>73.909470637300714</c:v>
                </c:pt>
                <c:pt idx="26">
                  <c:v>83.051615862772834</c:v>
                </c:pt>
                <c:pt idx="27">
                  <c:v>96.755757129106001</c:v>
                </c:pt>
                <c:pt idx="28">
                  <c:v>103.1140506117965</c:v>
                </c:pt>
                <c:pt idx="29">
                  <c:v>105.95829580894394</c:v>
                </c:pt>
                <c:pt idx="30">
                  <c:v>111.31426758126388</c:v>
                </c:pt>
                <c:pt idx="31">
                  <c:v>131.88651849464625</c:v>
                </c:pt>
                <c:pt idx="32">
                  <c:v>125.89453870085438</c:v>
                </c:pt>
                <c:pt idx="33">
                  <c:v>118.82288223892994</c:v>
                </c:pt>
                <c:pt idx="34">
                  <c:v>96.407572258170504</c:v>
                </c:pt>
                <c:pt idx="35">
                  <c:v>96.114261579815846</c:v>
                </c:pt>
                <c:pt idx="36">
                  <c:v>110.92632938854297</c:v>
                </c:pt>
                <c:pt idx="37">
                  <c:v>77.830316786570037</c:v>
                </c:pt>
                <c:pt idx="38">
                  <c:v>84.147066369185737</c:v>
                </c:pt>
                <c:pt idx="39">
                  <c:v>103.5336151177149</c:v>
                </c:pt>
                <c:pt idx="40">
                  <c:v>104.87068554620497</c:v>
                </c:pt>
                <c:pt idx="41">
                  <c:v>113.51898175017104</c:v>
                </c:pt>
                <c:pt idx="42">
                  <c:v>119.07605410391166</c:v>
                </c:pt>
                <c:pt idx="43">
                  <c:v>141.22367037997722</c:v>
                </c:pt>
                <c:pt idx="44">
                  <c:v>133.53616484013426</c:v>
                </c:pt>
                <c:pt idx="45">
                  <c:v>121.62497378588121</c:v>
                </c:pt>
                <c:pt idx="46">
                  <c:v>104.31031242667245</c:v>
                </c:pt>
                <c:pt idx="47">
                  <c:v>101.25042429279351</c:v>
                </c:pt>
                <c:pt idx="48">
                  <c:v>109.37149080468141</c:v>
                </c:pt>
                <c:pt idx="49">
                  <c:v>85.909214392535972</c:v>
                </c:pt>
                <c:pt idx="50">
                  <c:v>85.887449891172039</c:v>
                </c:pt>
                <c:pt idx="51">
                  <c:v>107.45251880500518</c:v>
                </c:pt>
                <c:pt idx="52">
                  <c:v>110.99525655600218</c:v>
                </c:pt>
                <c:pt idx="53">
                  <c:v>122.21453278251704</c:v>
                </c:pt>
                <c:pt idx="54">
                  <c:v>125.59921425855423</c:v>
                </c:pt>
                <c:pt idx="55">
                  <c:v>150.71966605035098</c:v>
                </c:pt>
                <c:pt idx="56">
                  <c:v>142.52715008773049</c:v>
                </c:pt>
                <c:pt idx="57">
                  <c:v>126.18923171722975</c:v>
                </c:pt>
                <c:pt idx="58">
                  <c:v>113.14851645244124</c:v>
                </c:pt>
                <c:pt idx="59">
                  <c:v>108.0129335815141</c:v>
                </c:pt>
                <c:pt idx="60">
                  <c:v>114.70617094770476</c:v>
                </c:pt>
                <c:pt idx="61">
                  <c:v>89.975928923162897</c:v>
                </c:pt>
                <c:pt idx="62">
                  <c:v>94.751196478254968</c:v>
                </c:pt>
                <c:pt idx="63">
                  <c:v>113.11961216334873</c:v>
                </c:pt>
                <c:pt idx="64">
                  <c:v>122.47732812144079</c:v>
                </c:pt>
                <c:pt idx="65">
                  <c:v>126.09178889991503</c:v>
                </c:pt>
                <c:pt idx="66">
                  <c:v>128.59609813905644</c:v>
                </c:pt>
                <c:pt idx="67">
                  <c:v>160.62796831544233</c:v>
                </c:pt>
                <c:pt idx="68">
                  <c:v>145.13987942123742</c:v>
                </c:pt>
                <c:pt idx="69">
                  <c:v>134.58679227808497</c:v>
                </c:pt>
                <c:pt idx="70">
                  <c:v>118.93699084296428</c:v>
                </c:pt>
                <c:pt idx="71">
                  <c:v>111.96148073240778</c:v>
                </c:pt>
                <c:pt idx="72">
                  <c:v>122.38853532753798</c:v>
                </c:pt>
                <c:pt idx="73">
                  <c:v>96.141608298259101</c:v>
                </c:pt>
                <c:pt idx="74">
                  <c:v>101.75757321103654</c:v>
                </c:pt>
                <c:pt idx="75">
                  <c:v>102.85025251362057</c:v>
                </c:pt>
                <c:pt idx="76">
                  <c:v>81.652778195671175</c:v>
                </c:pt>
                <c:pt idx="77">
                  <c:v>96.24946422607573</c:v>
                </c:pt>
                <c:pt idx="78">
                  <c:v>114.38617763266562</c:v>
                </c:pt>
                <c:pt idx="79">
                  <c:v>143.63306554177132</c:v>
                </c:pt>
                <c:pt idx="80">
                  <c:v>128.30322656030606</c:v>
                </c:pt>
                <c:pt idx="81">
                  <c:v>122.23477156481046</c:v>
                </c:pt>
                <c:pt idx="82">
                  <c:v>107.41883910839317</c:v>
                </c:pt>
                <c:pt idx="83">
                  <c:v>103.226903609087</c:v>
                </c:pt>
                <c:pt idx="84">
                  <c:v>110.88515759108149</c:v>
                </c:pt>
                <c:pt idx="85">
                  <c:v>85.656081228658806</c:v>
                </c:pt>
                <c:pt idx="86">
                  <c:v>96.568805060741411</c:v>
                </c:pt>
                <c:pt idx="87">
                  <c:v>116.13995727196887</c:v>
                </c:pt>
                <c:pt idx="88">
                  <c:v>135.32075223377748</c:v>
                </c:pt>
                <c:pt idx="89">
                  <c:v>135.38614450221601</c:v>
                </c:pt>
                <c:pt idx="90">
                  <c:v>141.22973980073718</c:v>
                </c:pt>
                <c:pt idx="91">
                  <c:v>172.16481977644833</c:v>
                </c:pt>
                <c:pt idx="92">
                  <c:v>161.6435443708352</c:v>
                </c:pt>
                <c:pt idx="93">
                  <c:v>162.0003450005847</c:v>
                </c:pt>
                <c:pt idx="94">
                  <c:v>134.35562273570994</c:v>
                </c:pt>
                <c:pt idx="95">
                  <c:v>126.92370888496075</c:v>
                </c:pt>
                <c:pt idx="96">
                  <c:v>144.56192503925504</c:v>
                </c:pt>
              </c:numCache>
            </c:numRef>
          </c:val>
          <c:extLst>
            <c:ext xmlns:c16="http://schemas.microsoft.com/office/drawing/2014/chart" uri="{C3380CC4-5D6E-409C-BE32-E72D297353CC}">
              <c16:uniqueId val="{00000000-A0B0-40E4-A39C-7DE583A15F5E}"/>
            </c:ext>
          </c:extLst>
        </c:ser>
        <c:dLbls>
          <c:showLegendKey val="0"/>
          <c:showVal val="0"/>
          <c:showCatName val="0"/>
          <c:showSerName val="0"/>
          <c:showPercent val="0"/>
          <c:showBubbleSize val="0"/>
        </c:dLbls>
        <c:gapWidth val="150"/>
        <c:axId val="176901504"/>
        <c:axId val="176911488"/>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series'!$FN$36:$JF$36</c:f>
              <c:numCache>
                <c:formatCode>0.0</c:formatCode>
                <c:ptCount val="97"/>
                <c:pt idx="0">
                  <c:v>92.614644985687008</c:v>
                </c:pt>
                <c:pt idx="1">
                  <c:v>93.307439755044626</c:v>
                </c:pt>
                <c:pt idx="2">
                  <c:v>95.149671290262049</c:v>
                </c:pt>
                <c:pt idx="3">
                  <c:v>95.578113297825695</c:v>
                </c:pt>
                <c:pt idx="4">
                  <c:v>96.471071712311428</c:v>
                </c:pt>
                <c:pt idx="5">
                  <c:v>94.880104294326756</c:v>
                </c:pt>
                <c:pt idx="6">
                  <c:v>97.123631918250567</c:v>
                </c:pt>
                <c:pt idx="7">
                  <c:v>96.19112338420689</c:v>
                </c:pt>
                <c:pt idx="8">
                  <c:v>97.885830279863924</c:v>
                </c:pt>
                <c:pt idx="9">
                  <c:v>95.896269370043157</c:v>
                </c:pt>
                <c:pt idx="10">
                  <c:v>97.276618147982276</c:v>
                </c:pt>
                <c:pt idx="11">
                  <c:v>91.335345797675643</c:v>
                </c:pt>
                <c:pt idx="12">
                  <c:v>95.287831113790233</c:v>
                </c:pt>
                <c:pt idx="13">
                  <c:v>98.024851230343756</c:v>
                </c:pt>
                <c:pt idx="14">
                  <c:v>95.968589488730274</c:v>
                </c:pt>
                <c:pt idx="15">
                  <c:v>98.451376783328172</c:v>
                </c:pt>
                <c:pt idx="16">
                  <c:v>99.401476249251019</c:v>
                </c:pt>
                <c:pt idx="17">
                  <c:v>99.678504768199033</c:v>
                </c:pt>
                <c:pt idx="18">
                  <c:v>100.26157606119094</c:v>
                </c:pt>
                <c:pt idx="19">
                  <c:v>101.18482412603083</c:v>
                </c:pt>
                <c:pt idx="20">
                  <c:v>100.70440444834558</c:v>
                </c:pt>
                <c:pt idx="21">
                  <c:v>103.06622311160653</c:v>
                </c:pt>
                <c:pt idx="22">
                  <c:v>96.30944907773592</c:v>
                </c:pt>
                <c:pt idx="23">
                  <c:v>101.67269236996108</c:v>
                </c:pt>
                <c:pt idx="24">
                  <c:v>103.81064485539262</c:v>
                </c:pt>
                <c:pt idx="25">
                  <c:v>101.71590440398141</c:v>
                </c:pt>
                <c:pt idx="26">
                  <c:v>103.58773067381568</c:v>
                </c:pt>
                <c:pt idx="27">
                  <c:v>102.81412351565963</c:v>
                </c:pt>
                <c:pt idx="28">
                  <c:v>104.02777439591709</c:v>
                </c:pt>
                <c:pt idx="29">
                  <c:v>104.56162739727472</c:v>
                </c:pt>
                <c:pt idx="30">
                  <c:v>100.91934824712543</c:v>
                </c:pt>
                <c:pt idx="31">
                  <c:v>104.94117235593002</c:v>
                </c:pt>
                <c:pt idx="32">
                  <c:v>104.86823216964062</c:v>
                </c:pt>
                <c:pt idx="33">
                  <c:v>106.65094655011102</c:v>
                </c:pt>
                <c:pt idx="34">
                  <c:v>100.59137859299658</c:v>
                </c:pt>
                <c:pt idx="35">
                  <c:v>106.28283477487882</c:v>
                </c:pt>
                <c:pt idx="36">
                  <c:v>112.12559269990093</c:v>
                </c:pt>
                <c:pt idx="37">
                  <c:v>104.96678190836994</c:v>
                </c:pt>
                <c:pt idx="38">
                  <c:v>107.50749639480865</c:v>
                </c:pt>
                <c:pt idx="39">
                  <c:v>108.20438867721457</c:v>
                </c:pt>
                <c:pt idx="40">
                  <c:v>109.07707674322609</c:v>
                </c:pt>
                <c:pt idx="41">
                  <c:v>109.28461301106444</c:v>
                </c:pt>
                <c:pt idx="42">
                  <c:v>110.92883047907972</c:v>
                </c:pt>
                <c:pt idx="43">
                  <c:v>111.72497719171479</c:v>
                </c:pt>
                <c:pt idx="44">
                  <c:v>109.79120682846728</c:v>
                </c:pt>
                <c:pt idx="45">
                  <c:v>111.03149447264944</c:v>
                </c:pt>
                <c:pt idx="46">
                  <c:v>109.32458210986358</c:v>
                </c:pt>
                <c:pt idx="47">
                  <c:v>111.62180972494811</c:v>
                </c:pt>
                <c:pt idx="48">
                  <c:v>112.8371156821312</c:v>
                </c:pt>
                <c:pt idx="49">
                  <c:v>112.47941060709957</c:v>
                </c:pt>
                <c:pt idx="50">
                  <c:v>109.23486641209743</c:v>
                </c:pt>
                <c:pt idx="51">
                  <c:v>113.65263771265309</c:v>
                </c:pt>
                <c:pt idx="52">
                  <c:v>113.58147608068315</c:v>
                </c:pt>
                <c:pt idx="53">
                  <c:v>119.86996915048458</c:v>
                </c:pt>
                <c:pt idx="54">
                  <c:v>117.80290944934256</c:v>
                </c:pt>
                <c:pt idx="55">
                  <c:v>117.12922012235697</c:v>
                </c:pt>
                <c:pt idx="56">
                  <c:v>118.83229887159283</c:v>
                </c:pt>
                <c:pt idx="57">
                  <c:v>117.26011124996828</c:v>
                </c:pt>
                <c:pt idx="58">
                  <c:v>117.70128766423693</c:v>
                </c:pt>
                <c:pt idx="59">
                  <c:v>118.80757169306001</c:v>
                </c:pt>
                <c:pt idx="60">
                  <c:v>118.49012778430743</c:v>
                </c:pt>
                <c:pt idx="61">
                  <c:v>118.70100800172132</c:v>
                </c:pt>
                <c:pt idx="62">
                  <c:v>119.58256378323355</c:v>
                </c:pt>
                <c:pt idx="63">
                  <c:v>120.88769393265976</c:v>
                </c:pt>
                <c:pt idx="64">
                  <c:v>123.40250677192034</c:v>
                </c:pt>
                <c:pt idx="65">
                  <c:v>122.16774551597709</c:v>
                </c:pt>
                <c:pt idx="66">
                  <c:v>123.04353731210657</c:v>
                </c:pt>
                <c:pt idx="67">
                  <c:v>123.08630173361148</c:v>
                </c:pt>
                <c:pt idx="68">
                  <c:v>123.73015548720865</c:v>
                </c:pt>
                <c:pt idx="69">
                  <c:v>123.20378981047401</c:v>
                </c:pt>
                <c:pt idx="70">
                  <c:v>123.53802909931964</c:v>
                </c:pt>
                <c:pt idx="71">
                  <c:v>124.95128326256649</c:v>
                </c:pt>
                <c:pt idx="72">
                  <c:v>124.82190455850672</c:v>
                </c:pt>
                <c:pt idx="73">
                  <c:v>126.92300946207257</c:v>
                </c:pt>
                <c:pt idx="74">
                  <c:v>126.23727263464599</c:v>
                </c:pt>
                <c:pt idx="75">
                  <c:v>107.53748122663582</c:v>
                </c:pt>
                <c:pt idx="76">
                  <c:v>82.168267991150842</c:v>
                </c:pt>
                <c:pt idx="77">
                  <c:v>95.502918917487989</c:v>
                </c:pt>
                <c:pt idx="78">
                  <c:v>107.84331860591703</c:v>
                </c:pt>
                <c:pt idx="79">
                  <c:v>110.44264660193411</c:v>
                </c:pt>
                <c:pt idx="80">
                  <c:v>109.6196933489952</c:v>
                </c:pt>
                <c:pt idx="81">
                  <c:v>109.94276292996692</c:v>
                </c:pt>
                <c:pt idx="82">
                  <c:v>112.42748009515687</c:v>
                </c:pt>
                <c:pt idx="83">
                  <c:v>115.2691133288522</c:v>
                </c:pt>
                <c:pt idx="84">
                  <c:v>109.81691656533867</c:v>
                </c:pt>
                <c:pt idx="85">
                  <c:v>116.38056192246803</c:v>
                </c:pt>
                <c:pt idx="86">
                  <c:v>120.3820344016392</c:v>
                </c:pt>
                <c:pt idx="87">
                  <c:v>119.0723614939655</c:v>
                </c:pt>
                <c:pt idx="88">
                  <c:v>136.1353430709641</c:v>
                </c:pt>
                <c:pt idx="89">
                  <c:v>133.96228294119095</c:v>
                </c:pt>
                <c:pt idx="90">
                  <c:v>133.83555178264206</c:v>
                </c:pt>
                <c:pt idx="91">
                  <c:v>134.86885186415012</c:v>
                </c:pt>
                <c:pt idx="92">
                  <c:v>137.77395114360985</c:v>
                </c:pt>
                <c:pt idx="93">
                  <c:v>145.29094589097343</c:v>
                </c:pt>
                <c:pt idx="94">
                  <c:v>142.33389453580025</c:v>
                </c:pt>
                <c:pt idx="95">
                  <c:v>140.22366173711848</c:v>
                </c:pt>
                <c:pt idx="96">
                  <c:v>142.7484125709384</c:v>
                </c:pt>
              </c:numCache>
            </c:numRef>
          </c:val>
          <c:smooth val="0"/>
          <c:extLst>
            <c:ext xmlns:c16="http://schemas.microsoft.com/office/drawing/2014/chart" uri="{C3380CC4-5D6E-409C-BE32-E72D297353CC}">
              <c16:uniqueId val="{00000001-A0B0-40E4-A39C-7DE583A15F5E}"/>
            </c:ext>
          </c:extLst>
        </c:ser>
        <c:ser>
          <c:idx val="1"/>
          <c:order val="2"/>
          <c:tx>
            <c:v>kalendarski prilagođeni indeksi</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series'!$FN$35:$JF$35</c:f>
              <c:numCache>
                <c:formatCode>0.0</c:formatCode>
                <c:ptCount val="97"/>
                <c:pt idx="0">
                  <c:v>92.09903181749641</c:v>
                </c:pt>
                <c:pt idx="1">
                  <c:v>70.009487400070853</c:v>
                </c:pt>
                <c:pt idx="2">
                  <c:v>74.926934116628857</c:v>
                </c:pt>
                <c:pt idx="3">
                  <c:v>90.03958783729577</c:v>
                </c:pt>
                <c:pt idx="4">
                  <c:v>94.624273691067614</c:v>
                </c:pt>
                <c:pt idx="5">
                  <c:v>98.03014147526207</c:v>
                </c:pt>
                <c:pt idx="6">
                  <c:v>103.8917386044257</c:v>
                </c:pt>
                <c:pt idx="7">
                  <c:v>121.00172197362218</c:v>
                </c:pt>
                <c:pt idx="8">
                  <c:v>117.12506104349582</c:v>
                </c:pt>
                <c:pt idx="9">
                  <c:v>105.28364968456141</c:v>
                </c:pt>
                <c:pt idx="10">
                  <c:v>96.268902144023684</c:v>
                </c:pt>
                <c:pt idx="11">
                  <c:v>82.226550685423476</c:v>
                </c:pt>
                <c:pt idx="12">
                  <c:v>94.702427186500145</c:v>
                </c:pt>
                <c:pt idx="13">
                  <c:v>73.319439019932574</c:v>
                </c:pt>
                <c:pt idx="14">
                  <c:v>75.447481292658395</c:v>
                </c:pt>
                <c:pt idx="15">
                  <c:v>92.583531062958087</c:v>
                </c:pt>
                <c:pt idx="16">
                  <c:v>97.71313870062734</c:v>
                </c:pt>
                <c:pt idx="17">
                  <c:v>102.63969566561154</c:v>
                </c:pt>
                <c:pt idx="18">
                  <c:v>107.51034170804105</c:v>
                </c:pt>
                <c:pt idx="19">
                  <c:v>128.49523601223939</c:v>
                </c:pt>
                <c:pt idx="20">
                  <c:v>120.53628879340889</c:v>
                </c:pt>
                <c:pt idx="21">
                  <c:v>113.54650295381929</c:v>
                </c:pt>
                <c:pt idx="22">
                  <c:v>94.13841972479652</c:v>
                </c:pt>
                <c:pt idx="23">
                  <c:v>91.434989279555822</c:v>
                </c:pt>
                <c:pt idx="24">
                  <c:v>103.23322783815718</c:v>
                </c:pt>
                <c:pt idx="25">
                  <c:v>75.931053612228098</c:v>
                </c:pt>
                <c:pt idx="26">
                  <c:v>81.331753384750613</c:v>
                </c:pt>
                <c:pt idx="27">
                  <c:v>96.687027026443204</c:v>
                </c:pt>
                <c:pt idx="28">
                  <c:v>102.49357059994529</c:v>
                </c:pt>
                <c:pt idx="29">
                  <c:v>107.43094704324373</c:v>
                </c:pt>
                <c:pt idx="30">
                  <c:v>108.31702575750427</c:v>
                </c:pt>
                <c:pt idx="31">
                  <c:v>134.2806063406654</c:v>
                </c:pt>
                <c:pt idx="32">
                  <c:v>125.32960428727107</c:v>
                </c:pt>
                <c:pt idx="33">
                  <c:v>117.75887224931269</c:v>
                </c:pt>
                <c:pt idx="34">
                  <c:v>97.060154920497922</c:v>
                </c:pt>
                <c:pt idx="35">
                  <c:v>95.682962060687316</c:v>
                </c:pt>
                <c:pt idx="36">
                  <c:v>111.67718948862654</c:v>
                </c:pt>
                <c:pt idx="37">
                  <c:v>78.357150044048538</c:v>
                </c:pt>
                <c:pt idx="38">
                  <c:v>84.609128698021422</c:v>
                </c:pt>
                <c:pt idx="39">
                  <c:v>101.84424456732461</c:v>
                </c:pt>
                <c:pt idx="40">
                  <c:v>107.57353476687403</c:v>
                </c:pt>
                <c:pt idx="41">
                  <c:v>112.03238770880682</c:v>
                </c:pt>
                <c:pt idx="42">
                  <c:v>119.0391075849279</c:v>
                </c:pt>
                <c:pt idx="43">
                  <c:v>143.78725213712735</c:v>
                </c:pt>
                <c:pt idx="44">
                  <c:v>130.86074797865908</c:v>
                </c:pt>
                <c:pt idx="45">
                  <c:v>122.44825298832961</c:v>
                </c:pt>
                <c:pt idx="46">
                  <c:v>104.54514213193758</c:v>
                </c:pt>
                <c:pt idx="47">
                  <c:v>100.796076950461</c:v>
                </c:pt>
                <c:pt idx="48">
                  <c:v>112.36303629738562</c:v>
                </c:pt>
                <c:pt idx="49">
                  <c:v>84.188010544746589</c:v>
                </c:pt>
                <c:pt idx="50">
                  <c:v>86.359068889038923</c:v>
                </c:pt>
                <c:pt idx="51">
                  <c:v>107.37619029631512</c:v>
                </c:pt>
                <c:pt idx="52">
                  <c:v>112.07776795100513</c:v>
                </c:pt>
                <c:pt idx="53">
                  <c:v>122.52768703522216</c:v>
                </c:pt>
                <c:pt idx="54">
                  <c:v>126.12621779693742</c:v>
                </c:pt>
                <c:pt idx="55">
                  <c:v>151.05897530878258</c:v>
                </c:pt>
                <c:pt idx="56">
                  <c:v>141.25087813886392</c:v>
                </c:pt>
                <c:pt idx="57">
                  <c:v>129.05903344342923</c:v>
                </c:pt>
                <c:pt idx="58">
                  <c:v>112.13531807223629</c:v>
                </c:pt>
                <c:pt idx="59">
                  <c:v>107.52824040957852</c:v>
                </c:pt>
                <c:pt idx="60">
                  <c:v>117.84363141532121</c:v>
                </c:pt>
                <c:pt idx="61">
                  <c:v>89.170231523845217</c:v>
                </c:pt>
                <c:pt idx="62">
                  <c:v>95.27148744493735</c:v>
                </c:pt>
                <c:pt idx="63">
                  <c:v>114.83270011684894</c:v>
                </c:pt>
                <c:pt idx="64">
                  <c:v>121.74033123737506</c:v>
                </c:pt>
                <c:pt idx="65">
                  <c:v>124.44054697408369</c:v>
                </c:pt>
                <c:pt idx="66">
                  <c:v>131.18449865346864</c:v>
                </c:pt>
                <c:pt idx="67">
                  <c:v>158.47526952410837</c:v>
                </c:pt>
                <c:pt idx="68">
                  <c:v>146.78099046348109</c:v>
                </c:pt>
                <c:pt idx="69">
                  <c:v>135.49781000378542</c:v>
                </c:pt>
                <c:pt idx="70">
                  <c:v>117.87195905777781</c:v>
                </c:pt>
                <c:pt idx="71">
                  <c:v>113.22744032303579</c:v>
                </c:pt>
                <c:pt idx="72">
                  <c:v>123.77239466083067</c:v>
                </c:pt>
                <c:pt idx="73">
                  <c:v>95.710186064495716</c:v>
                </c:pt>
                <c:pt idx="74">
                  <c:v>101.2318784745396</c:v>
                </c:pt>
                <c:pt idx="75">
                  <c:v>102.77719320817043</c:v>
                </c:pt>
                <c:pt idx="76">
                  <c:v>81.161439561586533</c:v>
                </c:pt>
                <c:pt idx="77">
                  <c:v>96.931052097432726</c:v>
                </c:pt>
                <c:pt idx="78">
                  <c:v>114.35068627283525</c:v>
                </c:pt>
                <c:pt idx="79">
                  <c:v>141.70812849730748</c:v>
                </c:pt>
                <c:pt idx="80">
                  <c:v>129.75396389523596</c:v>
                </c:pt>
                <c:pt idx="81">
                  <c:v>121.14020951099651</c:v>
                </c:pt>
                <c:pt idx="82">
                  <c:v>107.66066691756092</c:v>
                </c:pt>
                <c:pt idx="83">
                  <c:v>104.39410046804149</c:v>
                </c:pt>
                <c:pt idx="84">
                  <c:v>108.66355701822043</c:v>
                </c:pt>
                <c:pt idx="85">
                  <c:v>87.9989592660434</c:v>
                </c:pt>
                <c:pt idx="86">
                  <c:v>97.099076749162208</c:v>
                </c:pt>
                <c:pt idx="87">
                  <c:v>114.24488750824263</c:v>
                </c:pt>
                <c:pt idx="88">
                  <c:v>134.5064711396729</c:v>
                </c:pt>
                <c:pt idx="89">
                  <c:v>135.73304880191714</c:v>
                </c:pt>
                <c:pt idx="90">
                  <c:v>141.18591951040352</c:v>
                </c:pt>
                <c:pt idx="91">
                  <c:v>172.55240766631826</c:v>
                </c:pt>
                <c:pt idx="92">
                  <c:v>162.73770919692458</c:v>
                </c:pt>
                <c:pt idx="93">
                  <c:v>160.54969860862579</c:v>
                </c:pt>
                <c:pt idx="94">
                  <c:v>136.79453133006297</c:v>
                </c:pt>
                <c:pt idx="95">
                  <c:v>126.92370888496075</c:v>
                </c:pt>
                <c:pt idx="96">
                  <c:v>141.02990053269775</c:v>
                </c:pt>
              </c:numCache>
            </c:numRef>
          </c:val>
          <c:smooth val="0"/>
          <c:extLst>
            <c:ext xmlns:c16="http://schemas.microsoft.com/office/drawing/2014/chart" uri="{C3380CC4-5D6E-409C-BE32-E72D297353CC}">
              <c16:uniqueId val="{00000002-A0B0-40E4-A39C-7DE583A15F5E}"/>
            </c:ext>
          </c:extLst>
        </c:ser>
        <c:dLbls>
          <c:showLegendKey val="0"/>
          <c:showVal val="0"/>
          <c:showCatName val="0"/>
          <c:showSerName val="0"/>
          <c:showPercent val="0"/>
          <c:showBubbleSize val="0"/>
        </c:dLbls>
        <c:marker val="1"/>
        <c:smooth val="0"/>
        <c:axId val="176901504"/>
        <c:axId val="176911488"/>
      </c:lineChart>
      <c:catAx>
        <c:axId val="17690150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911488"/>
        <c:crosses val="autoZero"/>
        <c:auto val="1"/>
        <c:lblAlgn val="ctr"/>
        <c:lblOffset val="100"/>
        <c:tickLblSkip val="6"/>
        <c:tickMarkSkip val="1"/>
        <c:noMultiLvlLbl val="1"/>
      </c:catAx>
      <c:valAx>
        <c:axId val="176911488"/>
        <c:scaling>
          <c:orientation val="minMax"/>
          <c:min val="60"/>
        </c:scaling>
        <c:delete val="0"/>
        <c:axPos val="l"/>
        <c:majorGridlines/>
        <c:numFmt formatCode="0.0" sourceLinked="1"/>
        <c:majorTickMark val="out"/>
        <c:minorTickMark val="none"/>
        <c:tickLblPos val="nextTo"/>
        <c:crossAx val="176901504"/>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50"/>
            </a:pPr>
            <a:r>
              <a:rPr lang="hr-HR" sz="1550" b="0" i="0" baseline="0">
                <a:effectLst/>
              </a:rPr>
              <a:t>NOMINALNI </a:t>
            </a:r>
            <a:r>
              <a:rPr lang="en-US" sz="1550" b="0" i="0" baseline="0">
                <a:effectLst/>
              </a:rPr>
              <a:t>PROMET </a:t>
            </a:r>
            <a:r>
              <a:rPr lang="hr-HR" sz="1550" b="0" i="0" baseline="0">
                <a:effectLst/>
              </a:rPr>
              <a:t>USLUŽNIH DJELATNOSTI</a:t>
            </a:r>
            <a:endParaRPr lang="hr-HR" sz="1550">
              <a:effectLst/>
            </a:endParaRPr>
          </a:p>
        </c:rich>
      </c:tx>
      <c:layout>
        <c:manualLayout>
          <c:xMode val="edge"/>
          <c:yMode val="edge"/>
          <c:x val="0.14175575477706387"/>
          <c:y val="8.789005540974045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series'!$FN$38:$JF$38</c:f>
              <c:numCache>
                <c:formatCode>0.0</c:formatCode>
                <c:ptCount val="97"/>
                <c:pt idx="0">
                  <c:v>8.513247908098398</c:v>
                </c:pt>
                <c:pt idx="1">
                  <c:v>-4.1943400017350863</c:v>
                </c:pt>
                <c:pt idx="2">
                  <c:v>-4.0478388496619448</c:v>
                </c:pt>
                <c:pt idx="3">
                  <c:v>3.877755966778107</c:v>
                </c:pt>
                <c:pt idx="4">
                  <c:v>0.54842366905032414</c:v>
                </c:pt>
                <c:pt idx="5">
                  <c:v>-4.1044599850820651</c:v>
                </c:pt>
                <c:pt idx="6">
                  <c:v>-1.8014698175462085</c:v>
                </c:pt>
                <c:pt idx="7">
                  <c:v>-0.38381895440272595</c:v>
                </c:pt>
                <c:pt idx="8">
                  <c:v>-3.0816747967056468</c:v>
                </c:pt>
                <c:pt idx="9">
                  <c:v>0.21301922066132573</c:v>
                </c:pt>
                <c:pt idx="10">
                  <c:v>1.8684227590449742</c:v>
                </c:pt>
                <c:pt idx="11">
                  <c:v>-1.8330356580693707</c:v>
                </c:pt>
                <c:pt idx="12">
                  <c:v>4.4581484582503883</c:v>
                </c:pt>
                <c:pt idx="13">
                  <c:v>3.0922355101081767</c:v>
                </c:pt>
                <c:pt idx="14">
                  <c:v>0.69473972499562997</c:v>
                </c:pt>
                <c:pt idx="15">
                  <c:v>4.4567526813586111</c:v>
                </c:pt>
                <c:pt idx="16">
                  <c:v>3.2643473910767939</c:v>
                </c:pt>
                <c:pt idx="17">
                  <c:v>3.0669555600214116</c:v>
                </c:pt>
                <c:pt idx="18">
                  <c:v>4.6531449832574401</c:v>
                </c:pt>
                <c:pt idx="19">
                  <c:v>6.1928986764756555</c:v>
                </c:pt>
                <c:pt idx="20">
                  <c:v>4.5452400023579864</c:v>
                </c:pt>
                <c:pt idx="21">
                  <c:v>7.8481827843298158</c:v>
                </c:pt>
                <c:pt idx="22">
                  <c:v>-3.7402773287825486</c:v>
                </c:pt>
                <c:pt idx="23">
                  <c:v>11.700101628224523</c:v>
                </c:pt>
                <c:pt idx="24">
                  <c:v>10.737489952760582</c:v>
                </c:pt>
                <c:pt idx="25">
                  <c:v>1.9445502678054671</c:v>
                </c:pt>
                <c:pt idx="26">
                  <c:v>10.68316861171381</c:v>
                </c:pt>
                <c:pt idx="27">
                  <c:v>4.4322093966093101</c:v>
                </c:pt>
                <c:pt idx="28">
                  <c:v>4.8923122958563381</c:v>
                </c:pt>
                <c:pt idx="29">
                  <c:v>5.1398301181583728</c:v>
                </c:pt>
                <c:pt idx="30">
                  <c:v>3.9726327084483648</c:v>
                </c:pt>
                <c:pt idx="31">
                  <c:v>1.2636810426118972</c:v>
                </c:pt>
                <c:pt idx="32">
                  <c:v>5.6263155579392876</c:v>
                </c:pt>
                <c:pt idx="33">
                  <c:v>3.7098186081579554</c:v>
                </c:pt>
                <c:pt idx="34">
                  <c:v>3.1036586382507503</c:v>
                </c:pt>
                <c:pt idx="35">
                  <c:v>5.8291356352665913</c:v>
                </c:pt>
                <c:pt idx="36">
                  <c:v>5.2993364723951109</c:v>
                </c:pt>
                <c:pt idx="37">
                  <c:v>5.3049306340053004</c:v>
                </c:pt>
                <c:pt idx="38">
                  <c:v>1.3189996305706275</c:v>
                </c:pt>
                <c:pt idx="39">
                  <c:v>7.0051211315155903</c:v>
                </c:pt>
                <c:pt idx="40">
                  <c:v>1.7035844523476618</c:v>
                </c:pt>
                <c:pt idx="41">
                  <c:v>7.1355299587490206</c:v>
                </c:pt>
                <c:pt idx="42">
                  <c:v>6.9728586382526103</c:v>
                </c:pt>
                <c:pt idx="43">
                  <c:v>7.0796863787939035</c:v>
                </c:pt>
                <c:pt idx="44">
                  <c:v>6.069863091867389</c:v>
                </c:pt>
                <c:pt idx="45">
                  <c:v>2.3582087003383823</c:v>
                </c:pt>
                <c:pt idx="46">
                  <c:v>8.1972193505082345</c:v>
                </c:pt>
                <c:pt idx="47">
                  <c:v>5.3438091585528813</c:v>
                </c:pt>
                <c:pt idx="48">
                  <c:v>-1.4016857786895653</c:v>
                </c:pt>
                <c:pt idx="49">
                  <c:v>10.38014226271271</c:v>
                </c:pt>
                <c:pt idx="50">
                  <c:v>2.0682640489813053</c:v>
                </c:pt>
                <c:pt idx="51">
                  <c:v>3.785151018666344</c:v>
                </c:pt>
                <c:pt idx="52">
                  <c:v>5.8401172624153341</c:v>
                </c:pt>
                <c:pt idx="53">
                  <c:v>7.6599973839466706</c:v>
                </c:pt>
                <c:pt idx="54">
                  <c:v>5.4781460502126844</c:v>
                </c:pt>
                <c:pt idx="55">
                  <c:v>6.724082191621128</c:v>
                </c:pt>
                <c:pt idx="56">
                  <c:v>6.7329964570721268</c:v>
                </c:pt>
                <c:pt idx="57">
                  <c:v>3.7527308654420333</c:v>
                </c:pt>
                <c:pt idx="58">
                  <c:v>8.4729916152651121</c:v>
                </c:pt>
                <c:pt idx="59">
                  <c:v>6.678993531093691</c:v>
                </c:pt>
                <c:pt idx="60">
                  <c:v>4.8775783376219684</c:v>
                </c:pt>
                <c:pt idx="61">
                  <c:v>4.7337349775372406</c:v>
                </c:pt>
                <c:pt idx="62">
                  <c:v>10.320188337544289</c:v>
                </c:pt>
                <c:pt idx="63">
                  <c:v>5.2740442209899818</c:v>
                </c:pt>
                <c:pt idx="64">
                  <c:v>10.344650683018507</c:v>
                </c:pt>
                <c:pt idx="65">
                  <c:v>3.1725000530809622</c:v>
                </c:pt>
                <c:pt idx="66">
                  <c:v>2.3860689720024197</c:v>
                </c:pt>
                <c:pt idx="67">
                  <c:v>6.5739943066097872</c:v>
                </c:pt>
                <c:pt idx="68">
                  <c:v>1.8331450056348473</c:v>
                </c:pt>
                <c:pt idx="69">
                  <c:v>6.6547362612309424</c:v>
                </c:pt>
                <c:pt idx="70">
                  <c:v>5.1158199612418631</c:v>
                </c:pt>
                <c:pt idx="71">
                  <c:v>3.6556243960486734</c:v>
                </c:pt>
                <c:pt idx="72">
                  <c:v>6.6974290191725183</c:v>
                </c:pt>
                <c:pt idx="73">
                  <c:v>6.8525876296998689</c:v>
                </c:pt>
                <c:pt idx="74">
                  <c:v>7.394499482008654</c:v>
                </c:pt>
                <c:pt idx="75">
                  <c:v>-9.0783193588913953</c:v>
                </c:pt>
                <c:pt idx="76">
                  <c:v>-33.332332238086195</c:v>
                </c:pt>
                <c:pt idx="77">
                  <c:v>-23.667143542175097</c:v>
                </c:pt>
                <c:pt idx="78">
                  <c:v>-11.050040173866726</c:v>
                </c:pt>
                <c:pt idx="79">
                  <c:v>-10.58028869561265</c:v>
                </c:pt>
                <c:pt idx="80">
                  <c:v>-11.60029409426928</c:v>
                </c:pt>
                <c:pt idx="81">
                  <c:v>-9.1777361687561445</c:v>
                </c:pt>
                <c:pt idx="82">
                  <c:v>-9.6842468040736271</c:v>
                </c:pt>
                <c:pt idx="83">
                  <c:v>-7.8014126520858929</c:v>
                </c:pt>
                <c:pt idx="84">
                  <c:v>-9.3990647944850245</c:v>
                </c:pt>
                <c:pt idx="85">
                  <c:v>-10.906336242130621</c:v>
                </c:pt>
                <c:pt idx="86">
                  <c:v>-5.0991469102098836</c:v>
                </c:pt>
                <c:pt idx="87">
                  <c:v>12.921411891126212</c:v>
                </c:pt>
                <c:pt idx="88">
                  <c:v>65.727064313105672</c:v>
                </c:pt>
                <c:pt idx="89">
                  <c:v>40.661712343887977</c:v>
                </c:pt>
                <c:pt idx="90">
                  <c:v>23.467487701421152</c:v>
                </c:pt>
                <c:pt idx="91">
                  <c:v>19.864335643786291</c:v>
                </c:pt>
                <c:pt idx="92">
                  <c:v>25.985564591283495</c:v>
                </c:pt>
                <c:pt idx="93">
                  <c:v>32.532128891565051</c:v>
                </c:pt>
                <c:pt idx="94">
                  <c:v>25.076405452618665</c:v>
                </c:pt>
                <c:pt idx="95">
                  <c:v>22.956036117882483</c:v>
                </c:pt>
                <c:pt idx="96">
                  <c:v>30.370852312232422</c:v>
                </c:pt>
              </c:numCache>
            </c:numRef>
          </c:val>
          <c:extLst>
            <c:ext xmlns:c16="http://schemas.microsoft.com/office/drawing/2014/chart" uri="{C3380CC4-5D6E-409C-BE32-E72D297353CC}">
              <c16:uniqueId val="{00000000-B253-479C-A224-50079BB07903}"/>
            </c:ext>
          </c:extLst>
        </c:ser>
        <c:dLbls>
          <c:showLegendKey val="0"/>
          <c:showVal val="0"/>
          <c:showCatName val="0"/>
          <c:showSerName val="0"/>
          <c:showPercent val="0"/>
          <c:showBubbleSize val="0"/>
        </c:dLbls>
        <c:gapWidth val="150"/>
        <c:axId val="177038080"/>
        <c:axId val="177039616"/>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series'!$FN$40:$JF$40</c:f>
              <c:numCache>
                <c:formatCode>0.0</c:formatCode>
                <c:ptCount val="97"/>
                <c:pt idx="0">
                  <c:v>-8.1252377909901696E-2</c:v>
                </c:pt>
                <c:pt idx="1">
                  <c:v>0.74804019328118532</c:v>
                </c:pt>
                <c:pt idx="2">
                  <c:v>1.9743672530869283</c:v>
                </c:pt>
                <c:pt idx="3">
                  <c:v>0.4502821730793416</c:v>
                </c:pt>
                <c:pt idx="4">
                  <c:v>0.93427081125072586</c:v>
                </c:pt>
                <c:pt idx="5">
                  <c:v>-1.6491652779904165</c:v>
                </c:pt>
                <c:pt idx="6">
                  <c:v>2.364592282660416</c:v>
                </c:pt>
                <c:pt idx="7">
                  <c:v>-0.96012527088008559</c:v>
                </c:pt>
                <c:pt idx="8">
                  <c:v>1.7618121465200476</c:v>
                </c:pt>
                <c:pt idx="9">
                  <c:v>-2.0325320877724984</c:v>
                </c:pt>
                <c:pt idx="10">
                  <c:v>1.4394186416289534</c:v>
                </c:pt>
                <c:pt idx="11">
                  <c:v>-6.1076057776478843</c:v>
                </c:pt>
                <c:pt idx="12">
                  <c:v>4.3274433151762048</c:v>
                </c:pt>
                <c:pt idx="13">
                  <c:v>2.8723710935188107</c:v>
                </c:pt>
                <c:pt idx="14">
                  <c:v>-2.0976943252702052</c:v>
                </c:pt>
                <c:pt idx="15">
                  <c:v>2.5870832402819177</c:v>
                </c:pt>
                <c:pt idx="16">
                  <c:v>0.96504436704203389</c:v>
                </c:pt>
                <c:pt idx="17">
                  <c:v>0.27869658419696908</c:v>
                </c:pt>
                <c:pt idx="18">
                  <c:v>0.58495188541183296</c:v>
                </c:pt>
                <c:pt idx="19">
                  <c:v>0.92083936948730294</c:v>
                </c:pt>
                <c:pt idx="20">
                  <c:v>-0.47479420143762274</c:v>
                </c:pt>
                <c:pt idx="21">
                  <c:v>2.3452982778646936</c:v>
                </c:pt>
                <c:pt idx="22">
                  <c:v>-6.5557598113922921</c:v>
                </c:pt>
                <c:pt idx="23">
                  <c:v>5.5687612623515736</c:v>
                </c:pt>
                <c:pt idx="24">
                  <c:v>2.1027794539482336</c:v>
                </c:pt>
                <c:pt idx="25">
                  <c:v>-2.0178474513179001</c:v>
                </c:pt>
                <c:pt idx="26">
                  <c:v>1.8402493501901152</c:v>
                </c:pt>
                <c:pt idx="27">
                  <c:v>-0.74681350110086253</c:v>
                </c:pt>
                <c:pt idx="28">
                  <c:v>1.1804320639591914</c:v>
                </c:pt>
                <c:pt idx="29">
                  <c:v>0.51318314215378358</c:v>
                </c:pt>
                <c:pt idx="30">
                  <c:v>-3.4833803191592461</c:v>
                </c:pt>
                <c:pt idx="31">
                  <c:v>3.9851863677876631</c:v>
                </c:pt>
                <c:pt idx="32">
                  <c:v>-6.9505785624357497E-2</c:v>
                </c:pt>
                <c:pt idx="33">
                  <c:v>1.699956548887549</c:v>
                </c:pt>
                <c:pt idx="34">
                  <c:v>-5.6816823039327558</c:v>
                </c:pt>
                <c:pt idx="35">
                  <c:v>5.6579960047177469</c:v>
                </c:pt>
                <c:pt idx="36">
                  <c:v>5.4973674134660033</c:v>
                </c:pt>
                <c:pt idx="37">
                  <c:v>-6.3846358526649887</c:v>
                </c:pt>
                <c:pt idx="38">
                  <c:v>2.4204938364754458</c:v>
                </c:pt>
                <c:pt idx="39">
                  <c:v>0.64822668723178989</c:v>
                </c:pt>
                <c:pt idx="40">
                  <c:v>0.80651817978920626</c:v>
                </c:pt>
                <c:pt idx="41">
                  <c:v>0.19026570388103181</c:v>
                </c:pt>
                <c:pt idx="42">
                  <c:v>1.5045278769929116</c:v>
                </c:pt>
                <c:pt idx="43">
                  <c:v>0.71770946218099319</c:v>
                </c:pt>
                <c:pt idx="44">
                  <c:v>-1.7308308418172658</c:v>
                </c:pt>
                <c:pt idx="45">
                  <c:v>1.1296784870212129</c:v>
                </c:pt>
                <c:pt idx="46">
                  <c:v>-1.53732269469391</c:v>
                </c:pt>
                <c:pt idx="47">
                  <c:v>2.1012910095334014</c:v>
                </c:pt>
                <c:pt idx="48">
                  <c:v>1.0887710566400699</c:v>
                </c:pt>
                <c:pt idx="49">
                  <c:v>-0.31701011929382572</c:v>
                </c:pt>
                <c:pt idx="50">
                  <c:v>-2.8845672087806418</c:v>
                </c:pt>
                <c:pt idx="51">
                  <c:v>4.0442868157949174</c:v>
                </c:pt>
                <c:pt idx="52">
                  <c:v>-6.2613269170097574E-2</c:v>
                </c:pt>
                <c:pt idx="53">
                  <c:v>5.5365481122418014</c:v>
                </c:pt>
                <c:pt idx="54">
                  <c:v>-1.7244183141042035</c:v>
                </c:pt>
                <c:pt idx="55">
                  <c:v>-0.57187834335729049</c:v>
                </c:pt>
                <c:pt idx="56">
                  <c:v>1.4540169800983715</c:v>
                </c:pt>
                <c:pt idx="57">
                  <c:v>-1.3230305536068188</c:v>
                </c:pt>
                <c:pt idx="58">
                  <c:v>0.37623741745236305</c:v>
                </c:pt>
                <c:pt idx="59">
                  <c:v>0.9399081783870944</c:v>
                </c:pt>
                <c:pt idx="60">
                  <c:v>-0.26719164799756667</c:v>
                </c:pt>
                <c:pt idx="61">
                  <c:v>0.17797281626512618</c:v>
                </c:pt>
                <c:pt idx="62">
                  <c:v>0.74266916208449718</c:v>
                </c:pt>
                <c:pt idx="63">
                  <c:v>1.0914050578410439</c:v>
                </c:pt>
                <c:pt idx="64">
                  <c:v>2.0802885367814605</c:v>
                </c:pt>
                <c:pt idx="65">
                  <c:v>-1.0005965747725165</c:v>
                </c:pt>
                <c:pt idx="66">
                  <c:v>0.71687644920559457</c:v>
                </c:pt>
                <c:pt idx="67">
                  <c:v>3.4755520232199189E-2</c:v>
                </c:pt>
                <c:pt idx="68">
                  <c:v>0.52309131441012902</c:v>
                </c:pt>
                <c:pt idx="69">
                  <c:v>-0.4254142206982503</c:v>
                </c:pt>
                <c:pt idx="70">
                  <c:v>0.27128977879642413</c:v>
                </c:pt>
                <c:pt idx="71">
                  <c:v>1.1439830905110693</c:v>
                </c:pt>
                <c:pt idx="72">
                  <c:v>-0.10354331758875013</c:v>
                </c:pt>
                <c:pt idx="73">
                  <c:v>1.6832822019479998</c:v>
                </c:pt>
                <c:pt idx="74">
                  <c:v>-0.54027778756026157</c:v>
                </c:pt>
                <c:pt idx="75">
                  <c:v>-14.813209298438213</c:v>
                </c:pt>
                <c:pt idx="76">
                  <c:v>-23.591042812337427</c:v>
                </c:pt>
                <c:pt idx="77">
                  <c:v>16.228467816521608</c:v>
                </c:pt>
                <c:pt idx="78">
                  <c:v>12.921489550587273</c:v>
                </c:pt>
                <c:pt idx="79">
                  <c:v>2.4102819067684633</c:v>
                </c:pt>
                <c:pt idx="80">
                  <c:v>-0.74514082943436533</c:v>
                </c:pt>
                <c:pt idx="81">
                  <c:v>0.29471855932232671</c:v>
                </c:pt>
                <c:pt idx="82">
                  <c:v>2.260009753231973</c:v>
                </c:pt>
                <c:pt idx="83">
                  <c:v>2.5275255046988576</c:v>
                </c:pt>
                <c:pt idx="84">
                  <c:v>-4.7299719812703973</c:v>
                </c:pt>
                <c:pt idx="85">
                  <c:v>5.9768982433814122</c:v>
                </c:pt>
                <c:pt idx="86">
                  <c:v>3.4382653022735132</c:v>
                </c:pt>
                <c:pt idx="87">
                  <c:v>-1.0879305323119426</c:v>
                </c:pt>
                <c:pt idx="88">
                  <c:v>14.329926242256752</c:v>
                </c:pt>
                <c:pt idx="89">
                  <c:v>-1.596249791386195</c:v>
                </c:pt>
                <c:pt idx="90">
                  <c:v>-9.4602119168518684E-2</c:v>
                </c:pt>
                <c:pt idx="91">
                  <c:v>0.77206696408007591</c:v>
                </c:pt>
                <c:pt idx="92">
                  <c:v>2.1540179509987656</c:v>
                </c:pt>
                <c:pt idx="93">
                  <c:v>5.4560348200569431</c:v>
                </c:pt>
                <c:pt idx="94">
                  <c:v>-2.0352619614660283</c:v>
                </c:pt>
                <c:pt idx="95">
                  <c:v>-1.482593310303193</c:v>
                </c:pt>
                <c:pt idx="96">
                  <c:v>1.800516975910349</c:v>
                </c:pt>
              </c:numCache>
            </c:numRef>
          </c:val>
          <c:smooth val="0"/>
          <c:extLst>
            <c:ext xmlns:c16="http://schemas.microsoft.com/office/drawing/2014/chart" uri="{C3380CC4-5D6E-409C-BE32-E72D297353CC}">
              <c16:uniqueId val="{00000001-B253-479C-A224-50079BB07903}"/>
            </c:ext>
          </c:extLst>
        </c:ser>
        <c:ser>
          <c:idx val="1"/>
          <c:order val="2"/>
          <c:tx>
            <c:v>kalendarski prilagođeni indeksi</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series'!$FN$39:$JF$39</c:f>
              <c:numCache>
                <c:formatCode>0.0</c:formatCode>
                <c:ptCount val="97"/>
                <c:pt idx="0">
                  <c:v>6.8185022230327075</c:v>
                </c:pt>
                <c:pt idx="1">
                  <c:v>-3.7624874106663375</c:v>
                </c:pt>
                <c:pt idx="2">
                  <c:v>-4.0478388496619555</c:v>
                </c:pt>
                <c:pt idx="3">
                  <c:v>3.877755966778107</c:v>
                </c:pt>
                <c:pt idx="4">
                  <c:v>0.54842366905034634</c:v>
                </c:pt>
                <c:pt idx="5">
                  <c:v>-4.1044599850820536</c:v>
                </c:pt>
                <c:pt idx="6">
                  <c:v>-0.69112927670279545</c:v>
                </c:pt>
                <c:pt idx="7">
                  <c:v>-0.38381895440273706</c:v>
                </c:pt>
                <c:pt idx="8">
                  <c:v>-1.5440019214660428</c:v>
                </c:pt>
                <c:pt idx="9">
                  <c:v>-1.3520945805167384</c:v>
                </c:pt>
                <c:pt idx="10">
                  <c:v>1.8684227590449742</c:v>
                </c:pt>
                <c:pt idx="11">
                  <c:v>-1.8330356580693707</c:v>
                </c:pt>
                <c:pt idx="12">
                  <c:v>2.8267347849677993</c:v>
                </c:pt>
                <c:pt idx="13">
                  <c:v>4.7278615267484003</c:v>
                </c:pt>
                <c:pt idx="14">
                  <c:v>0.69473972499565217</c:v>
                </c:pt>
                <c:pt idx="15">
                  <c:v>2.8253608071366232</c:v>
                </c:pt>
                <c:pt idx="16">
                  <c:v>3.2643473910767939</c:v>
                </c:pt>
                <c:pt idx="17">
                  <c:v>4.7021804936522527</c:v>
                </c:pt>
                <c:pt idx="18">
                  <c:v>3.4830518309000524</c:v>
                </c:pt>
                <c:pt idx="19">
                  <c:v>6.1928986764756555</c:v>
                </c:pt>
                <c:pt idx="20">
                  <c:v>2.9124661447529787</c:v>
                </c:pt>
                <c:pt idx="21">
                  <c:v>7.848182784329838</c:v>
                </c:pt>
                <c:pt idx="22">
                  <c:v>-2.2130536152160984</c:v>
                </c:pt>
                <c:pt idx="23">
                  <c:v>11.198862797202015</c:v>
                </c:pt>
                <c:pt idx="24">
                  <c:v>9.0080063469303528</c:v>
                </c:pt>
                <c:pt idx="25">
                  <c:v>3.5619675043961241</c:v>
                </c:pt>
                <c:pt idx="26">
                  <c:v>7.7991630618752028</c:v>
                </c:pt>
                <c:pt idx="27">
                  <c:v>4.4322093966092879</c:v>
                </c:pt>
                <c:pt idx="28">
                  <c:v>4.8923122958563381</c:v>
                </c:pt>
                <c:pt idx="29">
                  <c:v>4.6680296025443768</c:v>
                </c:pt>
                <c:pt idx="30">
                  <c:v>0.75033158359210095</c:v>
                </c:pt>
                <c:pt idx="31">
                  <c:v>4.5024006398765914</c:v>
                </c:pt>
                <c:pt idx="32">
                  <c:v>3.976657603983158</c:v>
                </c:pt>
                <c:pt idx="33">
                  <c:v>3.7098186081579554</c:v>
                </c:pt>
                <c:pt idx="34">
                  <c:v>3.1036586382507503</c:v>
                </c:pt>
                <c:pt idx="35">
                  <c:v>4.6458941096866324</c:v>
                </c:pt>
                <c:pt idx="36">
                  <c:v>8.1794997863549277</c:v>
                </c:pt>
                <c:pt idx="37">
                  <c:v>3.1951307355884362</c:v>
                </c:pt>
                <c:pt idx="38">
                  <c:v>4.0296380895254336</c:v>
                </c:pt>
                <c:pt idx="39">
                  <c:v>5.3339291728051075</c:v>
                </c:pt>
                <c:pt idx="40">
                  <c:v>4.9563734946428628</c:v>
                </c:pt>
                <c:pt idx="41">
                  <c:v>4.2831612232840932</c:v>
                </c:pt>
                <c:pt idx="42">
                  <c:v>9.8987963825998939</c:v>
                </c:pt>
                <c:pt idx="43">
                  <c:v>7.0796863787939035</c:v>
                </c:pt>
                <c:pt idx="44">
                  <c:v>4.4132778706537312</c:v>
                </c:pt>
                <c:pt idx="45">
                  <c:v>3.9821888996090404</c:v>
                </c:pt>
                <c:pt idx="46">
                  <c:v>7.7116992215504165</c:v>
                </c:pt>
                <c:pt idx="47">
                  <c:v>5.3438091585528813</c:v>
                </c:pt>
                <c:pt idx="48">
                  <c:v>0.61413329964659091</c:v>
                </c:pt>
                <c:pt idx="49">
                  <c:v>7.4413891998627246</c:v>
                </c:pt>
                <c:pt idx="50">
                  <c:v>2.0682640489813053</c:v>
                </c:pt>
                <c:pt idx="51">
                  <c:v>5.4317705948847994</c:v>
                </c:pt>
                <c:pt idx="52">
                  <c:v>4.1871201814576153</c:v>
                </c:pt>
                <c:pt idx="53">
                  <c:v>9.3680939423468992</c:v>
                </c:pt>
                <c:pt idx="54">
                  <c:v>5.9535982382539654</c:v>
                </c:pt>
                <c:pt idx="55">
                  <c:v>5.0572794622435024</c:v>
                </c:pt>
                <c:pt idx="56">
                  <c:v>7.9398370563335652</c:v>
                </c:pt>
                <c:pt idx="57">
                  <c:v>5.3988360746393571</c:v>
                </c:pt>
                <c:pt idx="58">
                  <c:v>7.260189986369503</c:v>
                </c:pt>
                <c:pt idx="59">
                  <c:v>6.678993531093691</c:v>
                </c:pt>
                <c:pt idx="60">
                  <c:v>4.8775783376219684</c:v>
                </c:pt>
                <c:pt idx="61">
                  <c:v>5.9179697285405508</c:v>
                </c:pt>
                <c:pt idx="62">
                  <c:v>10.320188337544289</c:v>
                </c:pt>
                <c:pt idx="63">
                  <c:v>6.9442860656136585</c:v>
                </c:pt>
                <c:pt idx="64">
                  <c:v>8.6213023894211815</c:v>
                </c:pt>
                <c:pt idx="65">
                  <c:v>1.561165468104897</c:v>
                </c:pt>
                <c:pt idx="66">
                  <c:v>4.0104911927788311</c:v>
                </c:pt>
                <c:pt idx="67">
                  <c:v>4.9095356301510629</c:v>
                </c:pt>
                <c:pt idx="68">
                  <c:v>3.9150994298106312</c:v>
                </c:pt>
                <c:pt idx="69">
                  <c:v>4.9890165675062992</c:v>
                </c:pt>
                <c:pt idx="70">
                  <c:v>5.1158199612418631</c:v>
                </c:pt>
                <c:pt idx="71">
                  <c:v>5.3001889473396346</c:v>
                </c:pt>
                <c:pt idx="72">
                  <c:v>5.0310425555492921</c:v>
                </c:pt>
                <c:pt idx="73">
                  <c:v>7.3342352362308683</c:v>
                </c:pt>
                <c:pt idx="74">
                  <c:v>6.256217037701961</c:v>
                </c:pt>
                <c:pt idx="75">
                  <c:v>-10.498322251772652</c:v>
                </c:pt>
                <c:pt idx="76">
                  <c:v>-33.332332238086224</c:v>
                </c:pt>
                <c:pt idx="77">
                  <c:v>-22.106536451001102</c:v>
                </c:pt>
                <c:pt idx="78">
                  <c:v>-12.832165807258122</c:v>
                </c:pt>
                <c:pt idx="79">
                  <c:v>-10.580288695612627</c:v>
                </c:pt>
                <c:pt idx="80">
                  <c:v>-11.60029409426927</c:v>
                </c:pt>
                <c:pt idx="81">
                  <c:v>-10.596186382929584</c:v>
                </c:pt>
                <c:pt idx="82">
                  <c:v>-8.6630376060956031</c:v>
                </c:pt>
                <c:pt idx="83">
                  <c:v>-7.8014126520858813</c:v>
                </c:pt>
                <c:pt idx="84">
                  <c:v>-12.206952676331806</c:v>
                </c:pt>
                <c:pt idx="85">
                  <c:v>-8.0568507026577034</c:v>
                </c:pt>
                <c:pt idx="86">
                  <c:v>-4.0825101614772592</c:v>
                </c:pt>
                <c:pt idx="87">
                  <c:v>11.157820078667569</c:v>
                </c:pt>
                <c:pt idx="88">
                  <c:v>65.727064313105672</c:v>
                </c:pt>
                <c:pt idx="89">
                  <c:v>40.030512271218925</c:v>
                </c:pt>
                <c:pt idx="90">
                  <c:v>23.467487701421131</c:v>
                </c:pt>
                <c:pt idx="91">
                  <c:v>21.766062043220646</c:v>
                </c:pt>
                <c:pt idx="92">
                  <c:v>25.420221711546233</c:v>
                </c:pt>
                <c:pt idx="93">
                  <c:v>32.532128891565002</c:v>
                </c:pt>
                <c:pt idx="94">
                  <c:v>27.060824762316173</c:v>
                </c:pt>
                <c:pt idx="95">
                  <c:v>21.581304226876608</c:v>
                </c:pt>
                <c:pt idx="96">
                  <c:v>29.785831057463199</c:v>
                </c:pt>
              </c:numCache>
            </c:numRef>
          </c:val>
          <c:smooth val="0"/>
          <c:extLst>
            <c:ext xmlns:c16="http://schemas.microsoft.com/office/drawing/2014/chart" uri="{C3380CC4-5D6E-409C-BE32-E72D297353CC}">
              <c16:uniqueId val="{00000002-B253-479C-A224-50079BB07903}"/>
            </c:ext>
          </c:extLst>
        </c:ser>
        <c:dLbls>
          <c:showLegendKey val="0"/>
          <c:showVal val="0"/>
          <c:showCatName val="0"/>
          <c:showSerName val="0"/>
          <c:showPercent val="0"/>
          <c:showBubbleSize val="0"/>
        </c:dLbls>
        <c:marker val="1"/>
        <c:smooth val="0"/>
        <c:axId val="177038080"/>
        <c:axId val="177039616"/>
      </c:lineChart>
      <c:catAx>
        <c:axId val="17703808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039616"/>
        <c:crosses val="autoZero"/>
        <c:auto val="1"/>
        <c:lblAlgn val="ctr"/>
        <c:lblOffset val="100"/>
        <c:tickLblSkip val="6"/>
        <c:noMultiLvlLbl val="1"/>
      </c:catAx>
      <c:valAx>
        <c:axId val="177039616"/>
        <c:scaling>
          <c:orientation val="minMax"/>
        </c:scaling>
        <c:delete val="0"/>
        <c:axPos val="l"/>
        <c:majorGridlines/>
        <c:numFmt formatCode="0.0" sourceLinked="1"/>
        <c:majorTickMark val="out"/>
        <c:minorTickMark val="none"/>
        <c:tickLblPos val="nextTo"/>
        <c:crossAx val="177038080"/>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INDUSTRIJSKE PROIZVODNJE</a:t>
            </a:r>
            <a:r>
              <a:rPr lang="hr-HR" sz="1600" b="0" baseline="0"/>
              <a:t> </a:t>
            </a:r>
            <a:endParaRPr lang="hr-HR" sz="1600" b="0"/>
          </a:p>
        </c:rich>
      </c:tx>
      <c:layout>
        <c:manualLayout>
          <c:xMode val="edge"/>
          <c:yMode val="edge"/>
          <c:x val="0.14863258761945974"/>
          <c:y val="1.8950176653528848E-2"/>
        </c:manualLayout>
      </c:layout>
      <c:overlay val="0"/>
    </c:title>
    <c:autoTitleDeleted val="0"/>
    <c:plotArea>
      <c:layout>
        <c:manualLayout>
          <c:layoutTarget val="inner"/>
          <c:xMode val="edge"/>
          <c:yMode val="edge"/>
          <c:x val="0.12288144053308708"/>
          <c:y val="0.2229745527498718"/>
          <c:w val="0.8278767715697074"/>
          <c:h val="0.417746930233446"/>
        </c:manualLayout>
      </c:layout>
      <c:barChart>
        <c:barDir val="col"/>
        <c:grouping val="clustered"/>
        <c:varyColors val="0"/>
        <c:ser>
          <c:idx val="0"/>
          <c:order val="0"/>
          <c:tx>
            <c:v>izvorni indeksi</c:v>
          </c:tx>
          <c:spPr>
            <a:solidFill>
              <a:srgbClr val="00B0F0"/>
            </a:solidFill>
          </c:spPr>
          <c:invertIfNegative val="0"/>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series'!$FP$12:$JH$12</c:f>
              <c:numCache>
                <c:formatCode>0.0</c:formatCode>
                <c:ptCount val="97"/>
                <c:pt idx="0">
                  <c:v>0.44101433296581671</c:v>
                </c:pt>
                <c:pt idx="1">
                  <c:v>0.70707070707070052</c:v>
                </c:pt>
                <c:pt idx="2">
                  <c:v>0.70993914807302438</c:v>
                </c:pt>
                <c:pt idx="3">
                  <c:v>-0.19940179461614971</c:v>
                </c:pt>
                <c:pt idx="4">
                  <c:v>-1.6684045881126264</c:v>
                </c:pt>
                <c:pt idx="5">
                  <c:v>1.3658536585365866</c:v>
                </c:pt>
                <c:pt idx="6">
                  <c:v>-6.1878453038674008</c:v>
                </c:pt>
                <c:pt idx="7">
                  <c:v>5.4736842105263195</c:v>
                </c:pt>
                <c:pt idx="8">
                  <c:v>2.7027027027026973</c:v>
                </c:pt>
                <c:pt idx="9">
                  <c:v>2.8000000000000025</c:v>
                </c:pt>
                <c:pt idx="10">
                  <c:v>6.9518716577540163</c:v>
                </c:pt>
                <c:pt idx="11">
                  <c:v>-6.4804469273742953</c:v>
                </c:pt>
                <c:pt idx="12">
                  <c:v>0.3293084522502765</c:v>
                </c:pt>
                <c:pt idx="13">
                  <c:v>5.2156469408224604</c:v>
                </c:pt>
                <c:pt idx="14">
                  <c:v>1.2084592145015227</c:v>
                </c:pt>
                <c:pt idx="15">
                  <c:v>2.7972027972028135</c:v>
                </c:pt>
                <c:pt idx="16">
                  <c:v>3.1813361611876978</c:v>
                </c:pt>
                <c:pt idx="17">
                  <c:v>3.9461020211742026</c:v>
                </c:pt>
                <c:pt idx="18">
                  <c:v>4.3580683156654754</c:v>
                </c:pt>
                <c:pt idx="19">
                  <c:v>5.3892215568862145</c:v>
                </c:pt>
                <c:pt idx="20">
                  <c:v>4.7758284600389889</c:v>
                </c:pt>
                <c:pt idx="21">
                  <c:v>4.2801556420233533</c:v>
                </c:pt>
                <c:pt idx="22">
                  <c:v>2.4999999999999911</c:v>
                </c:pt>
                <c:pt idx="23">
                  <c:v>7.1684587813620082</c:v>
                </c:pt>
                <c:pt idx="24">
                  <c:v>9.7374179431072072</c:v>
                </c:pt>
                <c:pt idx="25">
                  <c:v>6.8636796949475665</c:v>
                </c:pt>
                <c:pt idx="26">
                  <c:v>4.8756218905472659</c:v>
                </c:pt>
                <c:pt idx="27">
                  <c:v>2.235179786200181</c:v>
                </c:pt>
                <c:pt idx="28">
                  <c:v>8.1192189105858237</c:v>
                </c:pt>
                <c:pt idx="29">
                  <c:v>-2.5000000000000022</c:v>
                </c:pt>
                <c:pt idx="30">
                  <c:v>4.7404063205417568</c:v>
                </c:pt>
                <c:pt idx="31">
                  <c:v>1.8939393939394034</c:v>
                </c:pt>
                <c:pt idx="32">
                  <c:v>1.7674418604651132</c:v>
                </c:pt>
                <c:pt idx="33">
                  <c:v>8.4888059701492491</c:v>
                </c:pt>
                <c:pt idx="34">
                  <c:v>11.317073170731696</c:v>
                </c:pt>
                <c:pt idx="35">
                  <c:v>7.2463768115942129</c:v>
                </c:pt>
                <c:pt idx="36">
                  <c:v>-1.8943170488534333</c:v>
                </c:pt>
                <c:pt idx="37">
                  <c:v>2.0517395182872544</c:v>
                </c:pt>
                <c:pt idx="38">
                  <c:v>-4.0796963946869162</c:v>
                </c:pt>
                <c:pt idx="39">
                  <c:v>6.9391634980988659</c:v>
                </c:pt>
                <c:pt idx="40">
                  <c:v>0.85551330798478986</c:v>
                </c:pt>
                <c:pt idx="41">
                  <c:v>2.5641025641025772</c:v>
                </c:pt>
                <c:pt idx="42">
                  <c:v>5.280172413793105</c:v>
                </c:pt>
                <c:pt idx="43">
                  <c:v>1.2081784386617223</c:v>
                </c:pt>
                <c:pt idx="44">
                  <c:v>4.8446069469835429</c:v>
                </c:pt>
                <c:pt idx="45">
                  <c:v>-1.7196904557179704</c:v>
                </c:pt>
                <c:pt idx="46">
                  <c:v>-4.6450482033304041</c:v>
                </c:pt>
                <c:pt idx="47">
                  <c:v>3.1185031185031242</c:v>
                </c:pt>
                <c:pt idx="48">
                  <c:v>3.3536585365853577</c:v>
                </c:pt>
                <c:pt idx="49">
                  <c:v>-3.3216783216783341</c:v>
                </c:pt>
                <c:pt idx="50">
                  <c:v>0.49455984174084922</c:v>
                </c:pt>
                <c:pt idx="51">
                  <c:v>-2.3111111111111082</c:v>
                </c:pt>
                <c:pt idx="52">
                  <c:v>2.6390197926484449</c:v>
                </c:pt>
                <c:pt idx="53">
                  <c:v>0.92592592592593004</c:v>
                </c:pt>
                <c:pt idx="54">
                  <c:v>-2.4564994882292801</c:v>
                </c:pt>
                <c:pt idx="55">
                  <c:v>-4.4077134986226003</c:v>
                </c:pt>
                <c:pt idx="56">
                  <c:v>-1.2205754141238034</c:v>
                </c:pt>
                <c:pt idx="57">
                  <c:v>-0.78740157480313711</c:v>
                </c:pt>
                <c:pt idx="58">
                  <c:v>-6.7095588235294041</c:v>
                </c:pt>
                <c:pt idx="59">
                  <c:v>3.125</c:v>
                </c:pt>
                <c:pt idx="60">
                  <c:v>0.58997050147491237</c:v>
                </c:pt>
                <c:pt idx="61">
                  <c:v>0.99457504520796824</c:v>
                </c:pt>
                <c:pt idx="62">
                  <c:v>5.1181102362204856</c:v>
                </c:pt>
                <c:pt idx="63">
                  <c:v>2.0928116469517644</c:v>
                </c:pt>
                <c:pt idx="64">
                  <c:v>-7.3461891643709869</c:v>
                </c:pt>
                <c:pt idx="65">
                  <c:v>5.0458715596330306</c:v>
                </c:pt>
                <c:pt idx="66">
                  <c:v>-4.1972717733473219</c:v>
                </c:pt>
                <c:pt idx="67">
                  <c:v>4.0345821325648457</c:v>
                </c:pt>
                <c:pt idx="68">
                  <c:v>0.26478375992939895</c:v>
                </c:pt>
                <c:pt idx="69">
                  <c:v>-2.3809523809523836</c:v>
                </c:pt>
                <c:pt idx="70">
                  <c:v>-0.19704433497537144</c:v>
                </c:pt>
                <c:pt idx="71">
                  <c:v>-6.0606060606060659</c:v>
                </c:pt>
                <c:pt idx="72">
                  <c:v>0.58651026392961825</c:v>
                </c:pt>
                <c:pt idx="73">
                  <c:v>-3.0438675022381401</c:v>
                </c:pt>
                <c:pt idx="74">
                  <c:v>-10.95505617977528</c:v>
                </c:pt>
                <c:pt idx="75">
                  <c:v>-14.616755793226389</c:v>
                </c:pt>
                <c:pt idx="76">
                  <c:v>0.69375619425171564</c:v>
                </c:pt>
                <c:pt idx="77">
                  <c:v>-1.5720524017467263</c:v>
                </c:pt>
                <c:pt idx="78">
                  <c:v>-1.0952902519167584</c:v>
                </c:pt>
                <c:pt idx="79">
                  <c:v>0.83102493074793671</c:v>
                </c:pt>
                <c:pt idx="80">
                  <c:v>0.79225352112677339</c:v>
                </c:pt>
                <c:pt idx="81">
                  <c:v>-1.7163504968383037</c:v>
                </c:pt>
                <c:pt idx="82">
                  <c:v>4.3435340572556713</c:v>
                </c:pt>
                <c:pt idx="83">
                  <c:v>-2.1852237252861562</c:v>
                </c:pt>
                <c:pt idx="84">
                  <c:v>1.9436345966958202</c:v>
                </c:pt>
                <c:pt idx="85">
                  <c:v>12.188365650969523</c:v>
                </c:pt>
                <c:pt idx="86">
                  <c:v>17.245005257623557</c:v>
                </c:pt>
                <c:pt idx="87">
                  <c:v>16.492693110647181</c:v>
                </c:pt>
                <c:pt idx="88">
                  <c:v>8.2677165354330775</c:v>
                </c:pt>
                <c:pt idx="89">
                  <c:v>1.8633540372670732</c:v>
                </c:pt>
                <c:pt idx="90">
                  <c:v>5.8693244739756345</c:v>
                </c:pt>
                <c:pt idx="91">
                  <c:v>2.7472527472527375</c:v>
                </c:pt>
                <c:pt idx="92">
                  <c:v>0.61135371179039666</c:v>
                </c:pt>
                <c:pt idx="93">
                  <c:v>5.1470588235294157</c:v>
                </c:pt>
                <c:pt idx="94">
                  <c:v>6.6225165562913801</c:v>
                </c:pt>
                <c:pt idx="95">
                  <c:v>5.6382978723404253</c:v>
                </c:pt>
                <c:pt idx="96">
                  <c:v>4.0038131553860712</c:v>
                </c:pt>
              </c:numCache>
            </c:numRef>
          </c:val>
          <c:extLst>
            <c:ext xmlns:c16="http://schemas.microsoft.com/office/drawing/2014/chart" uri="{C3380CC4-5D6E-409C-BE32-E72D297353CC}">
              <c16:uniqueId val="{00000000-B200-4ABA-99CA-AE4B54AF9842}"/>
            </c:ext>
          </c:extLst>
        </c:ser>
        <c:dLbls>
          <c:showLegendKey val="0"/>
          <c:showVal val="0"/>
          <c:showCatName val="0"/>
          <c:showSerName val="0"/>
          <c:showPercent val="0"/>
          <c:showBubbleSize val="0"/>
        </c:dLbls>
        <c:gapWidth val="150"/>
        <c:axId val="175261568"/>
        <c:axId val="175263104"/>
      </c:barChart>
      <c:lineChart>
        <c:grouping val="standard"/>
        <c:varyColors val="0"/>
        <c:ser>
          <c:idx val="2"/>
          <c:order val="1"/>
          <c:tx>
            <c:v>sezonski i kalendarski prilagođeni indeksi</c:v>
          </c:tx>
          <c:spPr>
            <a:ln>
              <a:solidFill>
                <a:srgbClr val="C00000"/>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series'!$FP$14:$JH$14</c:f>
              <c:numCache>
                <c:formatCode>0.0</c:formatCode>
                <c:ptCount val="97"/>
                <c:pt idx="0">
                  <c:v>-0.70993914807301328</c:v>
                </c:pt>
                <c:pt idx="1">
                  <c:v>-0.61287027579163267</c:v>
                </c:pt>
                <c:pt idx="2">
                  <c:v>0.41109969167523186</c:v>
                </c:pt>
                <c:pt idx="3">
                  <c:v>-1.842374616171949</c:v>
                </c:pt>
                <c:pt idx="4">
                  <c:v>0.83420229405630764</c:v>
                </c:pt>
                <c:pt idx="5">
                  <c:v>0.31023784901758056</c:v>
                </c:pt>
                <c:pt idx="6">
                  <c:v>-0.10309278350515427</c:v>
                </c:pt>
                <c:pt idx="7">
                  <c:v>0.51599587203301489</c:v>
                </c:pt>
                <c:pt idx="8">
                  <c:v>-0.30800821355236874</c:v>
                </c:pt>
                <c:pt idx="9">
                  <c:v>1.9567456230690006</c:v>
                </c:pt>
                <c:pt idx="10">
                  <c:v>1.6161616161616044</c:v>
                </c:pt>
                <c:pt idx="11">
                  <c:v>-6.8588469184890588</c:v>
                </c:pt>
                <c:pt idx="12">
                  <c:v>4.5891141942369318</c:v>
                </c:pt>
                <c:pt idx="13">
                  <c:v>1.8367346938775508</c:v>
                </c:pt>
                <c:pt idx="14">
                  <c:v>-0.7014028056112287</c:v>
                </c:pt>
                <c:pt idx="15">
                  <c:v>1.8163471241170681</c:v>
                </c:pt>
                <c:pt idx="16">
                  <c:v>-2.378592666005952</c:v>
                </c:pt>
                <c:pt idx="17">
                  <c:v>2.8426395939086246</c:v>
                </c:pt>
                <c:pt idx="18">
                  <c:v>-1.2833168805528095</c:v>
                </c:pt>
                <c:pt idx="19">
                  <c:v>2.6000000000000023</c:v>
                </c:pt>
                <c:pt idx="20">
                  <c:v>0.68226120857699524</c:v>
                </c:pt>
                <c:pt idx="21">
                  <c:v>-1.1616650532429884</c:v>
                </c:pt>
                <c:pt idx="22">
                  <c:v>-0.88148873653279836</c:v>
                </c:pt>
                <c:pt idx="23">
                  <c:v>0.98814229249011287</c:v>
                </c:pt>
                <c:pt idx="24">
                  <c:v>9.7847358121327943E-2</c:v>
                </c:pt>
                <c:pt idx="25">
                  <c:v>3.910068426197455</c:v>
                </c:pt>
                <c:pt idx="26">
                  <c:v>-1.6933207902163683</c:v>
                </c:pt>
                <c:pt idx="27">
                  <c:v>-1.7224880382775143</c:v>
                </c:pt>
                <c:pt idx="28">
                  <c:v>-0.19474196689386325</c:v>
                </c:pt>
                <c:pt idx="29">
                  <c:v>0.58536585365853711</c:v>
                </c:pt>
                <c:pt idx="30">
                  <c:v>0.29097963142581396</c:v>
                </c:pt>
                <c:pt idx="31">
                  <c:v>0.87040618955511739</c:v>
                </c:pt>
                <c:pt idx="32">
                  <c:v>0.28763183125599667</c:v>
                </c:pt>
                <c:pt idx="33">
                  <c:v>4.2065009560229516</c:v>
                </c:pt>
                <c:pt idx="34">
                  <c:v>7.0642201834862473</c:v>
                </c:pt>
                <c:pt idx="35">
                  <c:v>-8.4832904884318836</c:v>
                </c:pt>
                <c:pt idx="36">
                  <c:v>-1.9662921348314599</c:v>
                </c:pt>
                <c:pt idx="37">
                  <c:v>1.6236867239732611</c:v>
                </c:pt>
                <c:pt idx="38">
                  <c:v>-1.6917293233082775</c:v>
                </c:pt>
                <c:pt idx="39">
                  <c:v>1.7208413001912115</c:v>
                </c:pt>
                <c:pt idx="40">
                  <c:v>0.5639097744360777</c:v>
                </c:pt>
                <c:pt idx="41">
                  <c:v>-1.2149532710280297</c:v>
                </c:pt>
                <c:pt idx="42">
                  <c:v>1.5137180700094621</c:v>
                </c:pt>
                <c:pt idx="43">
                  <c:v>0.27958993476233651</c:v>
                </c:pt>
                <c:pt idx="44">
                  <c:v>0.83643122676579917</c:v>
                </c:pt>
                <c:pt idx="45">
                  <c:v>-1.1059907834101379</c:v>
                </c:pt>
                <c:pt idx="46">
                  <c:v>6.5237651444548073</c:v>
                </c:pt>
                <c:pt idx="47">
                  <c:v>-6.9991251093613265</c:v>
                </c:pt>
                <c:pt idx="48">
                  <c:v>1.2229539040451431</c:v>
                </c:pt>
                <c:pt idx="49">
                  <c:v>-2.3234200743494471</c:v>
                </c:pt>
                <c:pt idx="50">
                  <c:v>-1.7126546146527089</c:v>
                </c:pt>
                <c:pt idx="51">
                  <c:v>2.9041626331074433</c:v>
                </c:pt>
                <c:pt idx="52">
                  <c:v>3.5747883349012133</c:v>
                </c:pt>
                <c:pt idx="53">
                  <c:v>-5.2679382379654864</c:v>
                </c:pt>
                <c:pt idx="54">
                  <c:v>2.3010546500479512</c:v>
                </c:pt>
                <c:pt idx="55">
                  <c:v>-1.6869728209934376</c:v>
                </c:pt>
                <c:pt idx="56">
                  <c:v>0.28598665395613843</c:v>
                </c:pt>
                <c:pt idx="57">
                  <c:v>1.5209125475285079</c:v>
                </c:pt>
                <c:pt idx="58">
                  <c:v>0.18726591760300781</c:v>
                </c:pt>
                <c:pt idx="59">
                  <c:v>4.1121495327102853</c:v>
                </c:pt>
                <c:pt idx="60">
                  <c:v>-3.4111310592459754</c:v>
                </c:pt>
                <c:pt idx="61">
                  <c:v>0.83643122676579917</c:v>
                </c:pt>
                <c:pt idx="62">
                  <c:v>-2.0276497695852602</c:v>
                </c:pt>
                <c:pt idx="63">
                  <c:v>0.47036688617121403</c:v>
                </c:pt>
                <c:pt idx="64">
                  <c:v>-2.9026217228464324</c:v>
                </c:pt>
                <c:pt idx="65">
                  <c:v>3.1822565091610411</c:v>
                </c:pt>
                <c:pt idx="66">
                  <c:v>-1.7757009345794494</c:v>
                </c:pt>
                <c:pt idx="67">
                  <c:v>1.8078020932445371</c:v>
                </c:pt>
                <c:pt idx="68">
                  <c:v>-1.5887850467289799</c:v>
                </c:pt>
                <c:pt idx="69">
                  <c:v>1.4245014245014342</c:v>
                </c:pt>
                <c:pt idx="70">
                  <c:v>-1.8726591760299671</c:v>
                </c:pt>
                <c:pt idx="71">
                  <c:v>0.47709923664123188</c:v>
                </c:pt>
                <c:pt idx="72">
                  <c:v>-0.28490028490028019</c:v>
                </c:pt>
                <c:pt idx="73">
                  <c:v>-1.8095238095238164</c:v>
                </c:pt>
                <c:pt idx="74">
                  <c:v>-8.3414161008729337</c:v>
                </c:pt>
                <c:pt idx="75">
                  <c:v>-0.52910052910053462</c:v>
                </c:pt>
                <c:pt idx="76">
                  <c:v>8.191489361702132</c:v>
                </c:pt>
                <c:pt idx="77">
                  <c:v>3.2448377581120846</c:v>
                </c:pt>
                <c:pt idx="78">
                  <c:v>-0.85714285714286742</c:v>
                </c:pt>
                <c:pt idx="79">
                  <c:v>1.7291066282420831</c:v>
                </c:pt>
                <c:pt idx="80">
                  <c:v>1.4164305949008416</c:v>
                </c:pt>
                <c:pt idx="81">
                  <c:v>-1.9553072625698387</c:v>
                </c:pt>
                <c:pt idx="82">
                  <c:v>0</c:v>
                </c:pt>
                <c:pt idx="83">
                  <c:v>1.8993352326685642</c:v>
                </c:pt>
                <c:pt idx="84">
                  <c:v>2.2367194780988031</c:v>
                </c:pt>
                <c:pt idx="85">
                  <c:v>3.2816773017319889</c:v>
                </c:pt>
                <c:pt idx="86">
                  <c:v>-2.383053839364524</c:v>
                </c:pt>
                <c:pt idx="87">
                  <c:v>-1.2658227848101222</c:v>
                </c:pt>
                <c:pt idx="88">
                  <c:v>0.64102564102563875</c:v>
                </c:pt>
                <c:pt idx="89">
                  <c:v>-1.0009099181073733</c:v>
                </c:pt>
                <c:pt idx="90">
                  <c:v>0.82720588235294379</c:v>
                </c:pt>
                <c:pt idx="91">
                  <c:v>-0.82041932543300833</c:v>
                </c:pt>
                <c:pt idx="92">
                  <c:v>1.1948529411764719</c:v>
                </c:pt>
                <c:pt idx="93">
                  <c:v>-0.54495912806539204</c:v>
                </c:pt>
                <c:pt idx="94">
                  <c:v>2.0091324200913308</c:v>
                </c:pt>
                <c:pt idx="95">
                  <c:v>-0.53715308863027111</c:v>
                </c:pt>
                <c:pt idx="96">
                  <c:v>2.7002700270027047</c:v>
                </c:pt>
              </c:numCache>
            </c:numRef>
          </c:val>
          <c:smooth val="0"/>
          <c:extLst>
            <c:ext xmlns:c16="http://schemas.microsoft.com/office/drawing/2014/chart" uri="{C3380CC4-5D6E-409C-BE32-E72D297353CC}">
              <c16:uniqueId val="{00000001-B200-4ABA-99CA-AE4B54AF9842}"/>
            </c:ext>
          </c:extLst>
        </c:ser>
        <c:ser>
          <c:idx val="1"/>
          <c:order val="2"/>
          <c:tx>
            <c:v>kalendarski prilagođeni indeksi</c:v>
          </c:tx>
          <c:spPr>
            <a:ln>
              <a:solidFill>
                <a:schemeClr val="tx2"/>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series'!$FP$13:$JH$13</c:f>
              <c:numCache>
                <c:formatCode>General</c:formatCode>
                <c:ptCount val="97"/>
                <c:pt idx="0">
                  <c:v>0.43715846994536456</c:v>
                </c:pt>
                <c:pt idx="1">
                  <c:v>0.69444444444444198</c:v>
                </c:pt>
                <c:pt idx="2">
                  <c:v>0.7164790174002178</c:v>
                </c:pt>
                <c:pt idx="3">
                  <c:v>-0.19900497512438386</c:v>
                </c:pt>
                <c:pt idx="4">
                  <c:v>-0.31152647975077885</c:v>
                </c:pt>
                <c:pt idx="5">
                  <c:v>1.3916500994035852</c:v>
                </c:pt>
                <c:pt idx="6">
                  <c:v>-4.2576419213973704</c:v>
                </c:pt>
                <c:pt idx="7">
                  <c:v>3.3437826541274918</c:v>
                </c:pt>
                <c:pt idx="8">
                  <c:v>2.738336713995948</c:v>
                </c:pt>
                <c:pt idx="9">
                  <c:v>2.7640671273445161</c:v>
                </c:pt>
                <c:pt idx="10">
                  <c:v>4.8574445617740158</c:v>
                </c:pt>
                <c:pt idx="11">
                  <c:v>-4.5045045045045029</c:v>
                </c:pt>
                <c:pt idx="12">
                  <c:v>0.32644178454841466</c:v>
                </c:pt>
                <c:pt idx="13">
                  <c:v>3.0541871921182295</c:v>
                </c:pt>
                <c:pt idx="14">
                  <c:v>1.2195121951219301</c:v>
                </c:pt>
                <c:pt idx="15">
                  <c:v>4.8853439680957234</c:v>
                </c:pt>
                <c:pt idx="16">
                  <c:v>1.6666666666666607</c:v>
                </c:pt>
                <c:pt idx="17">
                  <c:v>3.9215686274509887</c:v>
                </c:pt>
                <c:pt idx="18">
                  <c:v>2.3945267958950911</c:v>
                </c:pt>
                <c:pt idx="19">
                  <c:v>5.4600606673407492</c:v>
                </c:pt>
                <c:pt idx="20">
                  <c:v>6.9101678183613124</c:v>
                </c:pt>
                <c:pt idx="21">
                  <c:v>3.7463976945244948</c:v>
                </c:pt>
                <c:pt idx="22">
                  <c:v>0.40281973816718164</c:v>
                </c:pt>
                <c:pt idx="23">
                  <c:v>9.3160377358490578</c:v>
                </c:pt>
                <c:pt idx="24">
                  <c:v>4.6637744034707218</c:v>
                </c:pt>
                <c:pt idx="25">
                  <c:v>6.8833652007648238</c:v>
                </c:pt>
                <c:pt idx="26">
                  <c:v>4.8192771084337505</c:v>
                </c:pt>
                <c:pt idx="27">
                  <c:v>1.6159695817490549</c:v>
                </c:pt>
                <c:pt idx="28">
                  <c:v>3.8934426229508379</c:v>
                </c:pt>
                <c:pt idx="29">
                  <c:v>1.5094339622641506</c:v>
                </c:pt>
                <c:pt idx="30">
                  <c:v>2.5612472160356337</c:v>
                </c:pt>
                <c:pt idx="31">
                  <c:v>1.8216682646212901</c:v>
                </c:pt>
                <c:pt idx="32">
                  <c:v>1.7543859649122862</c:v>
                </c:pt>
                <c:pt idx="33">
                  <c:v>6.944444444444442</c:v>
                </c:pt>
                <c:pt idx="34">
                  <c:v>15.245737211634914</c:v>
                </c:pt>
                <c:pt idx="35">
                  <c:v>4.5307443365695921</c:v>
                </c:pt>
                <c:pt idx="36">
                  <c:v>2.9015544041450791</c:v>
                </c:pt>
                <c:pt idx="37">
                  <c:v>8.9445438282664824E-2</c:v>
                </c:pt>
                <c:pt idx="38">
                  <c:v>-9.578544061303873E-2</c:v>
                </c:pt>
                <c:pt idx="39">
                  <c:v>3.3676333021515292</c:v>
                </c:pt>
                <c:pt idx="40">
                  <c:v>4.4378698224851965</c:v>
                </c:pt>
                <c:pt idx="41">
                  <c:v>2.6022304832713949</c:v>
                </c:pt>
                <c:pt idx="42">
                  <c:v>3.2573289902280145</c:v>
                </c:pt>
                <c:pt idx="43">
                  <c:v>3.2956685499058391</c:v>
                </c:pt>
                <c:pt idx="44">
                  <c:v>4.1742286751361046</c:v>
                </c:pt>
                <c:pt idx="45">
                  <c:v>-1.7316017316017285</c:v>
                </c:pt>
                <c:pt idx="46">
                  <c:v>-2.1758050478677071</c:v>
                </c:pt>
                <c:pt idx="47">
                  <c:v>-0.41279669762642746</c:v>
                </c:pt>
                <c:pt idx="48">
                  <c:v>3.4239677744209551</c:v>
                </c:pt>
                <c:pt idx="49">
                  <c:v>-1.429848078641649</c:v>
                </c:pt>
                <c:pt idx="50">
                  <c:v>-1.4381591562799612</c:v>
                </c:pt>
                <c:pt idx="51">
                  <c:v>-0.36199095022625416</c:v>
                </c:pt>
                <c:pt idx="52">
                  <c:v>3.2105760151085905</c:v>
                </c:pt>
                <c:pt idx="53">
                  <c:v>-1.0869565217391353</c:v>
                </c:pt>
                <c:pt idx="54">
                  <c:v>-1.0515247108307091</c:v>
                </c:pt>
                <c:pt idx="55">
                  <c:v>-2.4612579762990028</c:v>
                </c:pt>
                <c:pt idx="56">
                  <c:v>-2.6132404181184676</c:v>
                </c:pt>
                <c:pt idx="57">
                  <c:v>-0.79295154185022865</c:v>
                </c:pt>
                <c:pt idx="58">
                  <c:v>-6.5836298932384407</c:v>
                </c:pt>
                <c:pt idx="59">
                  <c:v>4.663212435233155</c:v>
                </c:pt>
                <c:pt idx="60">
                  <c:v>0.58422590068158975</c:v>
                </c:pt>
                <c:pt idx="61">
                  <c:v>3.1731640979147713</c:v>
                </c:pt>
                <c:pt idx="62">
                  <c:v>2.9182879377431803</c:v>
                </c:pt>
                <c:pt idx="63">
                  <c:v>0</c:v>
                </c:pt>
                <c:pt idx="64">
                  <c:v>-5.4894784995425443</c:v>
                </c:pt>
                <c:pt idx="65">
                  <c:v>2.9304029304029422</c:v>
                </c:pt>
                <c:pt idx="66">
                  <c:v>-1.700318809776824</c:v>
                </c:pt>
                <c:pt idx="67">
                  <c:v>1.8691588785046731</c:v>
                </c:pt>
                <c:pt idx="68">
                  <c:v>0.35778175313059268</c:v>
                </c:pt>
                <c:pt idx="69">
                  <c:v>-0.44404973357016209</c:v>
                </c:pt>
                <c:pt idx="70">
                  <c:v>-2.2857142857142909</c:v>
                </c:pt>
                <c:pt idx="71">
                  <c:v>-5.5445544554455388</c:v>
                </c:pt>
                <c:pt idx="72">
                  <c:v>-2.1297192642788065</c:v>
                </c:pt>
                <c:pt idx="73">
                  <c:v>-5.0087873462214443</c:v>
                </c:pt>
                <c:pt idx="74">
                  <c:v>-10.964083175803395</c:v>
                </c:pt>
                <c:pt idx="75">
                  <c:v>-12.352406902815616</c:v>
                </c:pt>
                <c:pt idx="76">
                  <c:v>-1.742497579864466</c:v>
                </c:pt>
                <c:pt idx="77">
                  <c:v>-1.6014234875444955</c:v>
                </c:pt>
                <c:pt idx="78">
                  <c:v>-1.1891891891891881</c:v>
                </c:pt>
                <c:pt idx="79">
                  <c:v>-1.1009174311926606</c:v>
                </c:pt>
                <c:pt idx="80">
                  <c:v>2.2281639928698693</c:v>
                </c:pt>
                <c:pt idx="81">
                  <c:v>-1.6949152542372836</c:v>
                </c:pt>
                <c:pt idx="82">
                  <c:v>0.19493177387914784</c:v>
                </c:pt>
                <c:pt idx="83">
                  <c:v>1.8867924528301883</c:v>
                </c:pt>
                <c:pt idx="84">
                  <c:v>4.6488625123640048</c:v>
                </c:pt>
                <c:pt idx="85">
                  <c:v>9.8982423681776233</c:v>
                </c:pt>
                <c:pt idx="86">
                  <c:v>17.303609341825911</c:v>
                </c:pt>
                <c:pt idx="87">
                  <c:v>15.854922279792749</c:v>
                </c:pt>
                <c:pt idx="88">
                  <c:v>8.1773399014778203</c:v>
                </c:pt>
                <c:pt idx="89">
                  <c:v>3.9783001808318286</c:v>
                </c:pt>
                <c:pt idx="90">
                  <c:v>5.3610503282275568</c:v>
                </c:pt>
                <c:pt idx="91">
                  <c:v>2.7829313543599188</c:v>
                </c:pt>
                <c:pt idx="92">
                  <c:v>2.6155187445509931</c:v>
                </c:pt>
                <c:pt idx="93">
                  <c:v>3.6297640653357499</c:v>
                </c:pt>
                <c:pt idx="94">
                  <c:v>6.0311284046692615</c:v>
                </c:pt>
                <c:pt idx="95">
                  <c:v>3.4979423868312765</c:v>
                </c:pt>
                <c:pt idx="96">
                  <c:v>4.0642722117202323</c:v>
                </c:pt>
              </c:numCache>
            </c:numRef>
          </c:val>
          <c:smooth val="0"/>
          <c:extLst>
            <c:ext xmlns:c16="http://schemas.microsoft.com/office/drawing/2014/chart" uri="{C3380CC4-5D6E-409C-BE32-E72D297353CC}">
              <c16:uniqueId val="{00000002-B200-4ABA-99CA-AE4B54AF9842}"/>
            </c:ext>
          </c:extLst>
        </c:ser>
        <c:dLbls>
          <c:showLegendKey val="0"/>
          <c:showVal val="0"/>
          <c:showCatName val="0"/>
          <c:showSerName val="0"/>
          <c:showPercent val="0"/>
          <c:showBubbleSize val="0"/>
        </c:dLbls>
        <c:marker val="1"/>
        <c:smooth val="0"/>
        <c:axId val="175261568"/>
        <c:axId val="175263104"/>
      </c:lineChart>
      <c:catAx>
        <c:axId val="17526156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263104"/>
        <c:crosses val="autoZero"/>
        <c:auto val="1"/>
        <c:lblAlgn val="ctr"/>
        <c:lblOffset val="100"/>
        <c:tickLblSkip val="6"/>
        <c:noMultiLvlLbl val="1"/>
      </c:catAx>
      <c:valAx>
        <c:axId val="175263104"/>
        <c:scaling>
          <c:orientation val="minMax"/>
        </c:scaling>
        <c:delete val="0"/>
        <c:axPos val="l"/>
        <c:majorGridlines/>
        <c:numFmt formatCode="0.0" sourceLinked="1"/>
        <c:majorTickMark val="out"/>
        <c:minorTickMark val="none"/>
        <c:tickLblPos val="nextTo"/>
        <c:crossAx val="175261568"/>
        <c:crosses val="autoZero"/>
        <c:crossBetween val="between"/>
        <c:majorUnit val="5"/>
      </c:valAx>
    </c:plotArea>
    <c:legend>
      <c:legendPos val="b"/>
      <c:layout>
        <c:manualLayout>
          <c:xMode val="edge"/>
          <c:yMode val="edge"/>
          <c:x val="2.8141662862703758E-3"/>
          <c:y val="0.85893437961403152"/>
          <c:w val="0.99437151180109062"/>
          <c:h val="0.1410657158421235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INDUSTRIAL PRODUCTION VOLUME</a:t>
            </a:r>
            <a:endParaRPr lang="hr-HR" sz="1600" b="0" baseline="0"/>
          </a:p>
        </c:rich>
      </c:tx>
      <c:layout>
        <c:manualLayout>
          <c:xMode val="edge"/>
          <c:yMode val="edge"/>
          <c:x val="0.17692211292774335"/>
          <c:y val="1.0100622359253263E-2"/>
        </c:manualLayout>
      </c:layout>
      <c:overlay val="0"/>
    </c:title>
    <c:autoTitleDeleted val="0"/>
    <c:plotArea>
      <c:layout>
        <c:manualLayout>
          <c:layoutTarget val="inner"/>
          <c:xMode val="edge"/>
          <c:yMode val="edge"/>
          <c:x val="0.13013649121096171"/>
          <c:y val="0.21195159991950091"/>
          <c:w val="0.83096977002529027"/>
          <c:h val="0.37849100625046306"/>
        </c:manualLayout>
      </c:layout>
      <c:barChart>
        <c:barDir val="col"/>
        <c:grouping val="clustered"/>
        <c:varyColors val="0"/>
        <c:ser>
          <c:idx val="0"/>
          <c:order val="0"/>
          <c:tx>
            <c:v>Gross indices</c:v>
          </c:tx>
          <c:spPr>
            <a:solidFill>
              <a:srgbClr val="00B0F0"/>
            </a:solidFill>
            <a:ln>
              <a:solidFill>
                <a:srgbClr val="00B0F0"/>
              </a:solidFill>
            </a:ln>
          </c:spPr>
          <c:invertIfNegative val="0"/>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series'!$CJ$8:$JH$8</c:f>
              <c:numCache>
                <c:formatCode>0.0</c:formatCode>
                <c:ptCount val="181"/>
                <c:pt idx="0">
                  <c:v>106.4</c:v>
                </c:pt>
                <c:pt idx="1">
                  <c:v>121.6</c:v>
                </c:pt>
                <c:pt idx="2">
                  <c:v>114.4</c:v>
                </c:pt>
                <c:pt idx="3">
                  <c:v>123.9</c:v>
                </c:pt>
                <c:pt idx="4">
                  <c:v>114.9</c:v>
                </c:pt>
                <c:pt idx="5">
                  <c:v>123.2</c:v>
                </c:pt>
                <c:pt idx="6">
                  <c:v>112.7</c:v>
                </c:pt>
                <c:pt idx="7">
                  <c:v>115.5</c:v>
                </c:pt>
                <c:pt idx="8">
                  <c:v>122.8</c:v>
                </c:pt>
                <c:pt idx="9">
                  <c:v>120.8</c:v>
                </c:pt>
                <c:pt idx="10">
                  <c:v>113.2</c:v>
                </c:pt>
                <c:pt idx="11">
                  <c:v>107.8</c:v>
                </c:pt>
                <c:pt idx="12">
                  <c:v>114.2</c:v>
                </c:pt>
                <c:pt idx="13">
                  <c:v>119.7</c:v>
                </c:pt>
                <c:pt idx="14">
                  <c:v>121.5</c:v>
                </c:pt>
                <c:pt idx="15">
                  <c:v>119.8</c:v>
                </c:pt>
                <c:pt idx="16">
                  <c:v>122.3</c:v>
                </c:pt>
                <c:pt idx="17">
                  <c:v>125.4</c:v>
                </c:pt>
                <c:pt idx="18">
                  <c:v>107.1</c:v>
                </c:pt>
                <c:pt idx="19">
                  <c:v>119.6</c:v>
                </c:pt>
                <c:pt idx="20">
                  <c:v>123.1</c:v>
                </c:pt>
                <c:pt idx="21">
                  <c:v>117</c:v>
                </c:pt>
                <c:pt idx="22">
                  <c:v>110.8</c:v>
                </c:pt>
                <c:pt idx="23">
                  <c:v>92.5</c:v>
                </c:pt>
                <c:pt idx="24">
                  <c:v>100</c:v>
                </c:pt>
                <c:pt idx="25">
                  <c:v>111.8</c:v>
                </c:pt>
                <c:pt idx="26">
                  <c:v>112.9</c:v>
                </c:pt>
                <c:pt idx="27">
                  <c:v>111</c:v>
                </c:pt>
                <c:pt idx="28">
                  <c:v>105.5</c:v>
                </c:pt>
                <c:pt idx="29">
                  <c:v>114.1</c:v>
                </c:pt>
                <c:pt idx="30">
                  <c:v>98.2</c:v>
                </c:pt>
                <c:pt idx="31">
                  <c:v>108.1</c:v>
                </c:pt>
                <c:pt idx="32">
                  <c:v>112.5</c:v>
                </c:pt>
                <c:pt idx="33">
                  <c:v>107</c:v>
                </c:pt>
                <c:pt idx="34">
                  <c:v>104.4</c:v>
                </c:pt>
                <c:pt idx="35">
                  <c:v>92.5</c:v>
                </c:pt>
                <c:pt idx="36">
                  <c:v>98.6</c:v>
                </c:pt>
                <c:pt idx="37">
                  <c:v>111.6</c:v>
                </c:pt>
                <c:pt idx="38">
                  <c:v>106.6</c:v>
                </c:pt>
                <c:pt idx="39">
                  <c:v>108.9</c:v>
                </c:pt>
                <c:pt idx="40">
                  <c:v>102.9</c:v>
                </c:pt>
                <c:pt idx="41">
                  <c:v>110.3</c:v>
                </c:pt>
                <c:pt idx="42">
                  <c:v>99.1</c:v>
                </c:pt>
                <c:pt idx="43">
                  <c:v>111.4</c:v>
                </c:pt>
                <c:pt idx="44">
                  <c:v>105.9</c:v>
                </c:pt>
                <c:pt idx="45">
                  <c:v>107.3</c:v>
                </c:pt>
                <c:pt idx="46">
                  <c:v>105.3</c:v>
                </c:pt>
                <c:pt idx="47">
                  <c:v>87.6</c:v>
                </c:pt>
                <c:pt idx="48">
                  <c:v>96</c:v>
                </c:pt>
                <c:pt idx="49">
                  <c:v>108.2</c:v>
                </c:pt>
                <c:pt idx="50">
                  <c:v>106.8</c:v>
                </c:pt>
                <c:pt idx="51">
                  <c:v>110.1</c:v>
                </c:pt>
                <c:pt idx="52">
                  <c:v>104.7</c:v>
                </c:pt>
                <c:pt idx="53">
                  <c:v>109.7</c:v>
                </c:pt>
                <c:pt idx="54">
                  <c:v>94.6</c:v>
                </c:pt>
                <c:pt idx="55">
                  <c:v>108.8</c:v>
                </c:pt>
                <c:pt idx="56">
                  <c:v>108.1</c:v>
                </c:pt>
                <c:pt idx="57">
                  <c:v>106.9</c:v>
                </c:pt>
                <c:pt idx="58">
                  <c:v>103.5</c:v>
                </c:pt>
                <c:pt idx="59">
                  <c:v>84.6</c:v>
                </c:pt>
                <c:pt idx="60">
                  <c:v>93.4</c:v>
                </c:pt>
                <c:pt idx="61">
                  <c:v>98.2</c:v>
                </c:pt>
                <c:pt idx="62">
                  <c:v>96.8</c:v>
                </c:pt>
                <c:pt idx="63">
                  <c:v>106</c:v>
                </c:pt>
                <c:pt idx="64">
                  <c:v>97.4</c:v>
                </c:pt>
                <c:pt idx="65">
                  <c:v>105.2</c:v>
                </c:pt>
                <c:pt idx="66">
                  <c:v>96.7</c:v>
                </c:pt>
                <c:pt idx="67">
                  <c:v>97.3</c:v>
                </c:pt>
                <c:pt idx="68">
                  <c:v>103.4</c:v>
                </c:pt>
                <c:pt idx="69">
                  <c:v>102.3</c:v>
                </c:pt>
                <c:pt idx="70">
                  <c:v>94.7</c:v>
                </c:pt>
                <c:pt idx="71">
                  <c:v>88.9</c:v>
                </c:pt>
                <c:pt idx="72">
                  <c:v>90.7</c:v>
                </c:pt>
                <c:pt idx="73">
                  <c:v>99</c:v>
                </c:pt>
                <c:pt idx="74">
                  <c:v>98.6</c:v>
                </c:pt>
                <c:pt idx="75">
                  <c:v>100.3</c:v>
                </c:pt>
                <c:pt idx="76">
                  <c:v>95.9</c:v>
                </c:pt>
                <c:pt idx="77">
                  <c:v>102.5</c:v>
                </c:pt>
                <c:pt idx="78">
                  <c:v>90.5</c:v>
                </c:pt>
                <c:pt idx="79">
                  <c:v>95</c:v>
                </c:pt>
                <c:pt idx="80">
                  <c:v>99.9</c:v>
                </c:pt>
                <c:pt idx="81">
                  <c:v>100</c:v>
                </c:pt>
                <c:pt idx="82">
                  <c:v>93.5</c:v>
                </c:pt>
                <c:pt idx="83">
                  <c:v>89.5</c:v>
                </c:pt>
                <c:pt idx="84">
                  <c:v>91.1</c:v>
                </c:pt>
                <c:pt idx="85">
                  <c:v>99.7</c:v>
                </c:pt>
                <c:pt idx="86">
                  <c:v>99.3</c:v>
                </c:pt>
                <c:pt idx="87">
                  <c:v>100.1</c:v>
                </c:pt>
                <c:pt idx="88">
                  <c:v>94.3</c:v>
                </c:pt>
                <c:pt idx="89">
                  <c:v>103.9</c:v>
                </c:pt>
                <c:pt idx="90">
                  <c:v>84.9</c:v>
                </c:pt>
                <c:pt idx="91">
                  <c:v>100.2</c:v>
                </c:pt>
                <c:pt idx="92">
                  <c:v>102.6</c:v>
                </c:pt>
                <c:pt idx="93">
                  <c:v>102.8</c:v>
                </c:pt>
                <c:pt idx="94">
                  <c:v>100</c:v>
                </c:pt>
                <c:pt idx="95">
                  <c:v>83.7</c:v>
                </c:pt>
                <c:pt idx="96">
                  <c:v>91.4</c:v>
                </c:pt>
                <c:pt idx="97">
                  <c:v>104.9</c:v>
                </c:pt>
                <c:pt idx="98">
                  <c:v>100.5</c:v>
                </c:pt>
                <c:pt idx="99">
                  <c:v>102.9</c:v>
                </c:pt>
                <c:pt idx="100">
                  <c:v>97.3</c:v>
                </c:pt>
                <c:pt idx="101">
                  <c:v>108</c:v>
                </c:pt>
                <c:pt idx="102">
                  <c:v>88.6</c:v>
                </c:pt>
                <c:pt idx="103">
                  <c:v>105.6</c:v>
                </c:pt>
                <c:pt idx="104">
                  <c:v>107.5</c:v>
                </c:pt>
                <c:pt idx="105">
                  <c:v>107.2</c:v>
                </c:pt>
                <c:pt idx="106">
                  <c:v>102.5</c:v>
                </c:pt>
                <c:pt idx="107">
                  <c:v>89.7</c:v>
                </c:pt>
                <c:pt idx="108">
                  <c:v>100.3</c:v>
                </c:pt>
                <c:pt idx="109">
                  <c:v>112.1</c:v>
                </c:pt>
                <c:pt idx="110">
                  <c:v>105.4</c:v>
                </c:pt>
                <c:pt idx="111">
                  <c:v>105.2</c:v>
                </c:pt>
                <c:pt idx="112">
                  <c:v>105.2</c:v>
                </c:pt>
                <c:pt idx="113">
                  <c:v>105.3</c:v>
                </c:pt>
                <c:pt idx="114">
                  <c:v>92.8</c:v>
                </c:pt>
                <c:pt idx="115">
                  <c:v>107.6</c:v>
                </c:pt>
                <c:pt idx="116">
                  <c:v>109.4</c:v>
                </c:pt>
                <c:pt idx="117">
                  <c:v>116.3</c:v>
                </c:pt>
                <c:pt idx="118">
                  <c:v>114.1</c:v>
                </c:pt>
                <c:pt idx="119">
                  <c:v>96.2</c:v>
                </c:pt>
                <c:pt idx="120">
                  <c:v>98.4</c:v>
                </c:pt>
                <c:pt idx="121">
                  <c:v>114.4</c:v>
                </c:pt>
                <c:pt idx="122">
                  <c:v>101.1</c:v>
                </c:pt>
                <c:pt idx="123">
                  <c:v>112.5</c:v>
                </c:pt>
                <c:pt idx="124">
                  <c:v>106.1</c:v>
                </c:pt>
                <c:pt idx="125">
                  <c:v>108</c:v>
                </c:pt>
                <c:pt idx="126">
                  <c:v>97.7</c:v>
                </c:pt>
                <c:pt idx="127">
                  <c:v>108.9</c:v>
                </c:pt>
                <c:pt idx="128">
                  <c:v>114.7</c:v>
                </c:pt>
                <c:pt idx="129">
                  <c:v>114.3</c:v>
                </c:pt>
                <c:pt idx="130">
                  <c:v>108.8</c:v>
                </c:pt>
                <c:pt idx="131">
                  <c:v>99.2</c:v>
                </c:pt>
                <c:pt idx="132">
                  <c:v>101.7</c:v>
                </c:pt>
                <c:pt idx="133">
                  <c:v>110.6</c:v>
                </c:pt>
                <c:pt idx="134">
                  <c:v>101.6</c:v>
                </c:pt>
                <c:pt idx="135">
                  <c:v>109.9</c:v>
                </c:pt>
                <c:pt idx="136">
                  <c:v>108.9</c:v>
                </c:pt>
                <c:pt idx="137">
                  <c:v>109</c:v>
                </c:pt>
                <c:pt idx="138">
                  <c:v>95.3</c:v>
                </c:pt>
                <c:pt idx="139" formatCode="General">
                  <c:v>104.1</c:v>
                </c:pt>
                <c:pt idx="140">
                  <c:v>113.3</c:v>
                </c:pt>
                <c:pt idx="141">
                  <c:v>113.4</c:v>
                </c:pt>
                <c:pt idx="142">
                  <c:v>101.5</c:v>
                </c:pt>
                <c:pt idx="143">
                  <c:v>102.3</c:v>
                </c:pt>
                <c:pt idx="144">
                  <c:v>102.3</c:v>
                </c:pt>
                <c:pt idx="145">
                  <c:v>111.7</c:v>
                </c:pt>
                <c:pt idx="146">
                  <c:v>106.8</c:v>
                </c:pt>
                <c:pt idx="147">
                  <c:v>112.2</c:v>
                </c:pt>
                <c:pt idx="148">
                  <c:v>100.9</c:v>
                </c:pt>
                <c:pt idx="149">
                  <c:v>114.5</c:v>
                </c:pt>
                <c:pt idx="150">
                  <c:v>91.3</c:v>
                </c:pt>
                <c:pt idx="151">
                  <c:v>108.3</c:v>
                </c:pt>
                <c:pt idx="152">
                  <c:v>113.6</c:v>
                </c:pt>
                <c:pt idx="153">
                  <c:v>110.7</c:v>
                </c:pt>
                <c:pt idx="154">
                  <c:v>101.3</c:v>
                </c:pt>
                <c:pt idx="155">
                  <c:v>96.1</c:v>
                </c:pt>
                <c:pt idx="156">
                  <c:v>102.9</c:v>
                </c:pt>
                <c:pt idx="157">
                  <c:v>108.3</c:v>
                </c:pt>
                <c:pt idx="158">
                  <c:v>95.1</c:v>
                </c:pt>
                <c:pt idx="159">
                  <c:v>95.8</c:v>
                </c:pt>
                <c:pt idx="160">
                  <c:v>101.6</c:v>
                </c:pt>
                <c:pt idx="161">
                  <c:v>112.7</c:v>
                </c:pt>
                <c:pt idx="162">
                  <c:v>90.3</c:v>
                </c:pt>
                <c:pt idx="163" formatCode="General">
                  <c:v>109.2</c:v>
                </c:pt>
                <c:pt idx="164" formatCode="General">
                  <c:v>114.5</c:v>
                </c:pt>
                <c:pt idx="165" formatCode="General">
                  <c:v>108.8</c:v>
                </c:pt>
                <c:pt idx="166" formatCode="General">
                  <c:v>105.7</c:v>
                </c:pt>
                <c:pt idx="167">
                  <c:v>94</c:v>
                </c:pt>
                <c:pt idx="168">
                  <c:v>104.9</c:v>
                </c:pt>
                <c:pt idx="169">
                  <c:v>121.5</c:v>
                </c:pt>
                <c:pt idx="170">
                  <c:v>111.5</c:v>
                </c:pt>
                <c:pt idx="171">
                  <c:v>111.6</c:v>
                </c:pt>
                <c:pt idx="172">
                  <c:v>110</c:v>
                </c:pt>
                <c:pt idx="173">
                  <c:v>114.8</c:v>
                </c:pt>
                <c:pt idx="174">
                  <c:v>95.6</c:v>
                </c:pt>
                <c:pt idx="175">
                  <c:v>112.2</c:v>
                </c:pt>
                <c:pt idx="176">
                  <c:v>115.2</c:v>
                </c:pt>
                <c:pt idx="177">
                  <c:v>114.4</c:v>
                </c:pt>
                <c:pt idx="178">
                  <c:v>112.7</c:v>
                </c:pt>
                <c:pt idx="179">
                  <c:v>99.3</c:v>
                </c:pt>
                <c:pt idx="180" formatCode="General">
                  <c:v>109.1</c:v>
                </c:pt>
              </c:numCache>
            </c:numRef>
          </c:val>
          <c:extLst>
            <c:ext xmlns:c16="http://schemas.microsoft.com/office/drawing/2014/chart" uri="{C3380CC4-5D6E-409C-BE32-E72D297353CC}">
              <c16:uniqueId val="{00000000-BF2C-4B84-979E-E31634A4AD51}"/>
            </c:ext>
          </c:extLst>
        </c:ser>
        <c:dLbls>
          <c:showLegendKey val="0"/>
          <c:showVal val="0"/>
          <c:showCatName val="0"/>
          <c:showSerName val="0"/>
          <c:showPercent val="0"/>
          <c:showBubbleSize val="0"/>
        </c:dLbls>
        <c:gapWidth val="150"/>
        <c:axId val="177216512"/>
        <c:axId val="177226496"/>
      </c:barChart>
      <c:lineChart>
        <c:grouping val="standard"/>
        <c:varyColors val="0"/>
        <c:ser>
          <c:idx val="1"/>
          <c:order val="1"/>
          <c:tx>
            <c:v>Seasonally and working-day adjusted indices</c:v>
          </c:tx>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series'!$CJ$10:$JH$10</c:f>
              <c:numCache>
                <c:formatCode>0.0</c:formatCode>
                <c:ptCount val="181"/>
                <c:pt idx="0">
                  <c:v>115.6</c:v>
                </c:pt>
                <c:pt idx="1">
                  <c:v>116.5</c:v>
                </c:pt>
                <c:pt idx="2">
                  <c:v>115.5</c:v>
                </c:pt>
                <c:pt idx="3">
                  <c:v>116.5</c:v>
                </c:pt>
                <c:pt idx="4">
                  <c:v>117.2</c:v>
                </c:pt>
                <c:pt idx="5">
                  <c:v>117.3</c:v>
                </c:pt>
                <c:pt idx="6">
                  <c:v>116.6</c:v>
                </c:pt>
                <c:pt idx="7">
                  <c:v>116.5</c:v>
                </c:pt>
                <c:pt idx="8">
                  <c:v>117</c:v>
                </c:pt>
                <c:pt idx="9">
                  <c:v>117.5</c:v>
                </c:pt>
                <c:pt idx="10">
                  <c:v>116</c:v>
                </c:pt>
                <c:pt idx="11">
                  <c:v>122.3</c:v>
                </c:pt>
                <c:pt idx="12">
                  <c:v>118.1</c:v>
                </c:pt>
                <c:pt idx="13">
                  <c:v>119.5</c:v>
                </c:pt>
                <c:pt idx="14">
                  <c:v>117.7</c:v>
                </c:pt>
                <c:pt idx="15">
                  <c:v>117</c:v>
                </c:pt>
                <c:pt idx="16">
                  <c:v>122</c:v>
                </c:pt>
                <c:pt idx="17">
                  <c:v>116.7</c:v>
                </c:pt>
                <c:pt idx="18">
                  <c:v>116.6</c:v>
                </c:pt>
                <c:pt idx="19">
                  <c:v>116.1</c:v>
                </c:pt>
                <c:pt idx="20">
                  <c:v>117</c:v>
                </c:pt>
                <c:pt idx="21">
                  <c:v>116.1</c:v>
                </c:pt>
                <c:pt idx="22">
                  <c:v>109.4</c:v>
                </c:pt>
                <c:pt idx="23">
                  <c:v>107.2</c:v>
                </c:pt>
                <c:pt idx="24">
                  <c:v>108</c:v>
                </c:pt>
                <c:pt idx="25">
                  <c:v>107.5</c:v>
                </c:pt>
                <c:pt idx="26">
                  <c:v>111.4</c:v>
                </c:pt>
                <c:pt idx="27">
                  <c:v>108.3</c:v>
                </c:pt>
                <c:pt idx="28">
                  <c:v>106.2</c:v>
                </c:pt>
                <c:pt idx="29">
                  <c:v>105.9</c:v>
                </c:pt>
                <c:pt idx="30">
                  <c:v>105.1</c:v>
                </c:pt>
                <c:pt idx="31">
                  <c:v>105</c:v>
                </c:pt>
                <c:pt idx="32">
                  <c:v>109</c:v>
                </c:pt>
                <c:pt idx="33">
                  <c:v>105.6</c:v>
                </c:pt>
                <c:pt idx="34">
                  <c:v>101.3</c:v>
                </c:pt>
                <c:pt idx="35">
                  <c:v>108.9</c:v>
                </c:pt>
                <c:pt idx="36">
                  <c:v>106.3</c:v>
                </c:pt>
                <c:pt idx="37">
                  <c:v>105.5</c:v>
                </c:pt>
                <c:pt idx="38">
                  <c:v>104.9</c:v>
                </c:pt>
                <c:pt idx="39">
                  <c:v>103.8</c:v>
                </c:pt>
                <c:pt idx="40">
                  <c:v>103.7</c:v>
                </c:pt>
                <c:pt idx="41">
                  <c:v>104.4</c:v>
                </c:pt>
                <c:pt idx="42">
                  <c:v>105.9</c:v>
                </c:pt>
                <c:pt idx="43">
                  <c:v>108.3</c:v>
                </c:pt>
                <c:pt idx="44">
                  <c:v>104.7</c:v>
                </c:pt>
                <c:pt idx="45">
                  <c:v>104</c:v>
                </c:pt>
                <c:pt idx="46">
                  <c:v>102.1</c:v>
                </c:pt>
                <c:pt idx="47">
                  <c:v>100.4</c:v>
                </c:pt>
                <c:pt idx="48">
                  <c:v>103.3</c:v>
                </c:pt>
                <c:pt idx="49">
                  <c:v>102.5</c:v>
                </c:pt>
                <c:pt idx="50">
                  <c:v>107.1</c:v>
                </c:pt>
                <c:pt idx="51">
                  <c:v>104.4</c:v>
                </c:pt>
                <c:pt idx="52">
                  <c:v>103.4</c:v>
                </c:pt>
                <c:pt idx="53">
                  <c:v>105.8</c:v>
                </c:pt>
                <c:pt idx="54">
                  <c:v>100.4</c:v>
                </c:pt>
                <c:pt idx="55">
                  <c:v>105.9</c:v>
                </c:pt>
                <c:pt idx="56">
                  <c:v>104.9</c:v>
                </c:pt>
                <c:pt idx="57">
                  <c:v>103.1</c:v>
                </c:pt>
                <c:pt idx="58">
                  <c:v>104.8</c:v>
                </c:pt>
                <c:pt idx="59">
                  <c:v>95.8</c:v>
                </c:pt>
                <c:pt idx="60">
                  <c:v>95.8</c:v>
                </c:pt>
                <c:pt idx="61">
                  <c:v>94.8</c:v>
                </c:pt>
                <c:pt idx="62">
                  <c:v>97</c:v>
                </c:pt>
                <c:pt idx="63">
                  <c:v>99.2</c:v>
                </c:pt>
                <c:pt idx="64">
                  <c:v>100.3</c:v>
                </c:pt>
                <c:pt idx="65">
                  <c:v>99.6</c:v>
                </c:pt>
                <c:pt idx="66">
                  <c:v>103</c:v>
                </c:pt>
                <c:pt idx="67">
                  <c:v>98.7</c:v>
                </c:pt>
                <c:pt idx="68">
                  <c:v>98.3</c:v>
                </c:pt>
                <c:pt idx="69">
                  <c:v>98</c:v>
                </c:pt>
                <c:pt idx="70">
                  <c:v>98.9</c:v>
                </c:pt>
                <c:pt idx="71">
                  <c:v>97.9</c:v>
                </c:pt>
                <c:pt idx="72">
                  <c:v>97.4</c:v>
                </c:pt>
                <c:pt idx="73">
                  <c:v>97.2</c:v>
                </c:pt>
                <c:pt idx="74">
                  <c:v>96.8</c:v>
                </c:pt>
                <c:pt idx="75">
                  <c:v>96</c:v>
                </c:pt>
                <c:pt idx="76">
                  <c:v>96.8</c:v>
                </c:pt>
                <c:pt idx="77">
                  <c:v>95.3</c:v>
                </c:pt>
                <c:pt idx="78">
                  <c:v>100</c:v>
                </c:pt>
                <c:pt idx="79">
                  <c:v>94.3</c:v>
                </c:pt>
                <c:pt idx="80">
                  <c:v>94.9</c:v>
                </c:pt>
                <c:pt idx="81">
                  <c:v>96.9</c:v>
                </c:pt>
                <c:pt idx="82">
                  <c:v>95.9</c:v>
                </c:pt>
                <c:pt idx="83">
                  <c:v>98.6</c:v>
                </c:pt>
                <c:pt idx="84">
                  <c:v>97.9</c:v>
                </c:pt>
                <c:pt idx="85">
                  <c:v>97.3</c:v>
                </c:pt>
                <c:pt idx="86">
                  <c:v>97.7</c:v>
                </c:pt>
                <c:pt idx="87">
                  <c:v>95.9</c:v>
                </c:pt>
                <c:pt idx="88">
                  <c:v>96.7</c:v>
                </c:pt>
                <c:pt idx="89">
                  <c:v>97</c:v>
                </c:pt>
                <c:pt idx="90">
                  <c:v>96.9</c:v>
                </c:pt>
                <c:pt idx="91">
                  <c:v>97.4</c:v>
                </c:pt>
                <c:pt idx="92">
                  <c:v>97.1</c:v>
                </c:pt>
                <c:pt idx="93">
                  <c:v>99</c:v>
                </c:pt>
                <c:pt idx="94">
                  <c:v>100.6</c:v>
                </c:pt>
                <c:pt idx="95">
                  <c:v>93.7</c:v>
                </c:pt>
                <c:pt idx="96">
                  <c:v>98</c:v>
                </c:pt>
                <c:pt idx="97">
                  <c:v>99.8</c:v>
                </c:pt>
                <c:pt idx="98">
                  <c:v>99.1</c:v>
                </c:pt>
                <c:pt idx="99">
                  <c:v>100.9</c:v>
                </c:pt>
                <c:pt idx="100">
                  <c:v>98.5</c:v>
                </c:pt>
                <c:pt idx="101">
                  <c:v>101.3</c:v>
                </c:pt>
                <c:pt idx="102">
                  <c:v>100</c:v>
                </c:pt>
                <c:pt idx="103">
                  <c:v>102.6</c:v>
                </c:pt>
                <c:pt idx="104">
                  <c:v>103.3</c:v>
                </c:pt>
                <c:pt idx="105">
                  <c:v>102.1</c:v>
                </c:pt>
                <c:pt idx="106">
                  <c:v>101.2</c:v>
                </c:pt>
                <c:pt idx="107">
                  <c:v>102.2</c:v>
                </c:pt>
                <c:pt idx="108">
                  <c:v>102.3</c:v>
                </c:pt>
                <c:pt idx="109">
                  <c:v>106.3</c:v>
                </c:pt>
                <c:pt idx="110">
                  <c:v>104.5</c:v>
                </c:pt>
                <c:pt idx="111">
                  <c:v>102.7</c:v>
                </c:pt>
                <c:pt idx="112">
                  <c:v>102.5</c:v>
                </c:pt>
                <c:pt idx="113">
                  <c:v>103.1</c:v>
                </c:pt>
                <c:pt idx="114">
                  <c:v>103.4</c:v>
                </c:pt>
                <c:pt idx="115">
                  <c:v>104.3</c:v>
                </c:pt>
                <c:pt idx="116">
                  <c:v>104.6</c:v>
                </c:pt>
                <c:pt idx="117">
                  <c:v>109</c:v>
                </c:pt>
                <c:pt idx="118">
                  <c:v>116.7</c:v>
                </c:pt>
                <c:pt idx="119">
                  <c:v>106.8</c:v>
                </c:pt>
                <c:pt idx="120">
                  <c:v>104.7</c:v>
                </c:pt>
                <c:pt idx="121">
                  <c:v>106.4</c:v>
                </c:pt>
                <c:pt idx="122">
                  <c:v>104.6</c:v>
                </c:pt>
                <c:pt idx="123">
                  <c:v>106.4</c:v>
                </c:pt>
                <c:pt idx="124">
                  <c:v>107</c:v>
                </c:pt>
                <c:pt idx="125">
                  <c:v>105.7</c:v>
                </c:pt>
                <c:pt idx="126">
                  <c:v>107.3</c:v>
                </c:pt>
                <c:pt idx="127">
                  <c:v>107.6</c:v>
                </c:pt>
                <c:pt idx="128">
                  <c:v>108.5</c:v>
                </c:pt>
                <c:pt idx="129">
                  <c:v>107.3</c:v>
                </c:pt>
                <c:pt idx="130">
                  <c:v>114.3</c:v>
                </c:pt>
                <c:pt idx="131">
                  <c:v>106.3</c:v>
                </c:pt>
                <c:pt idx="132">
                  <c:v>107.6</c:v>
                </c:pt>
                <c:pt idx="133">
                  <c:v>105.1</c:v>
                </c:pt>
                <c:pt idx="134">
                  <c:v>103.3</c:v>
                </c:pt>
                <c:pt idx="135">
                  <c:v>106.3</c:v>
                </c:pt>
                <c:pt idx="136">
                  <c:v>110.1</c:v>
                </c:pt>
                <c:pt idx="137">
                  <c:v>104.3</c:v>
                </c:pt>
                <c:pt idx="138">
                  <c:v>106.7</c:v>
                </c:pt>
                <c:pt idx="139">
                  <c:v>104.9</c:v>
                </c:pt>
                <c:pt idx="140">
                  <c:v>105.2</c:v>
                </c:pt>
                <c:pt idx="141">
                  <c:v>106.8</c:v>
                </c:pt>
                <c:pt idx="142">
                  <c:v>107</c:v>
                </c:pt>
                <c:pt idx="143">
                  <c:v>111.4</c:v>
                </c:pt>
                <c:pt idx="144">
                  <c:v>107.6</c:v>
                </c:pt>
                <c:pt idx="145">
                  <c:v>108.5</c:v>
                </c:pt>
                <c:pt idx="146">
                  <c:v>106.3</c:v>
                </c:pt>
                <c:pt idx="147">
                  <c:v>106.8</c:v>
                </c:pt>
                <c:pt idx="148">
                  <c:v>103.7</c:v>
                </c:pt>
                <c:pt idx="149">
                  <c:v>107</c:v>
                </c:pt>
                <c:pt idx="150">
                  <c:v>105.1</c:v>
                </c:pt>
                <c:pt idx="151">
                  <c:v>107</c:v>
                </c:pt>
                <c:pt idx="152">
                  <c:v>105.3</c:v>
                </c:pt>
                <c:pt idx="153">
                  <c:v>106.8</c:v>
                </c:pt>
                <c:pt idx="154">
                  <c:v>104.8</c:v>
                </c:pt>
                <c:pt idx="155">
                  <c:v>105.3</c:v>
                </c:pt>
                <c:pt idx="156">
                  <c:v>105</c:v>
                </c:pt>
                <c:pt idx="157">
                  <c:v>103.1</c:v>
                </c:pt>
                <c:pt idx="158">
                  <c:v>94.5</c:v>
                </c:pt>
                <c:pt idx="159">
                  <c:v>94</c:v>
                </c:pt>
                <c:pt idx="160">
                  <c:v>101.7</c:v>
                </c:pt>
                <c:pt idx="161">
                  <c:v>105</c:v>
                </c:pt>
                <c:pt idx="162">
                  <c:v>104.1</c:v>
                </c:pt>
                <c:pt idx="163">
                  <c:v>105.9</c:v>
                </c:pt>
                <c:pt idx="164">
                  <c:v>107.4</c:v>
                </c:pt>
                <c:pt idx="165">
                  <c:v>105.3</c:v>
                </c:pt>
                <c:pt idx="166">
                  <c:v>105.3</c:v>
                </c:pt>
                <c:pt idx="167">
                  <c:v>107.3</c:v>
                </c:pt>
                <c:pt idx="168">
                  <c:v>109.7</c:v>
                </c:pt>
                <c:pt idx="169">
                  <c:v>113.3</c:v>
                </c:pt>
                <c:pt idx="170">
                  <c:v>110.6</c:v>
                </c:pt>
                <c:pt idx="171">
                  <c:v>109.2</c:v>
                </c:pt>
                <c:pt idx="172">
                  <c:v>109.9</c:v>
                </c:pt>
                <c:pt idx="173">
                  <c:v>108.8</c:v>
                </c:pt>
                <c:pt idx="174">
                  <c:v>109.7</c:v>
                </c:pt>
                <c:pt idx="175">
                  <c:v>108.8</c:v>
                </c:pt>
                <c:pt idx="176">
                  <c:v>110.1</c:v>
                </c:pt>
                <c:pt idx="177" formatCode="General">
                  <c:v>109.5</c:v>
                </c:pt>
                <c:pt idx="178" formatCode="General">
                  <c:v>111.7</c:v>
                </c:pt>
                <c:pt idx="179" formatCode="General">
                  <c:v>111.1</c:v>
                </c:pt>
                <c:pt idx="180" formatCode="General">
                  <c:v>114.1</c:v>
                </c:pt>
              </c:numCache>
            </c:numRef>
          </c:val>
          <c:smooth val="0"/>
          <c:extLst>
            <c:ext xmlns:c16="http://schemas.microsoft.com/office/drawing/2014/chart" uri="{C3380CC4-5D6E-409C-BE32-E72D297353CC}">
              <c16:uniqueId val="{00000001-BF2C-4B84-979E-E31634A4AD51}"/>
            </c:ext>
          </c:extLst>
        </c:ser>
        <c:ser>
          <c:idx val="2"/>
          <c:order val="2"/>
          <c:tx>
            <c:v>Working-day adjusted indices</c:v>
          </c:tx>
          <c:spPr>
            <a:ln>
              <a:solidFill>
                <a:schemeClr val="tx2"/>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series'!$CJ$9:$JH$9</c:f>
              <c:numCache>
                <c:formatCode>General</c:formatCode>
                <c:ptCount val="181"/>
                <c:pt idx="0">
                  <c:v>107.3</c:v>
                </c:pt>
                <c:pt idx="1">
                  <c:v>121.4</c:v>
                </c:pt>
                <c:pt idx="2">
                  <c:v>115.7</c:v>
                </c:pt>
                <c:pt idx="3">
                  <c:v>121.7</c:v>
                </c:pt>
                <c:pt idx="4">
                  <c:v>117.7</c:v>
                </c:pt>
                <c:pt idx="5">
                  <c:v>123.3</c:v>
                </c:pt>
                <c:pt idx="6">
                  <c:v>111.2</c:v>
                </c:pt>
                <c:pt idx="7">
                  <c:v>118.7</c:v>
                </c:pt>
                <c:pt idx="8">
                  <c:v>121.2</c:v>
                </c:pt>
                <c:pt idx="9">
                  <c:v>120</c:v>
                </c:pt>
                <c:pt idx="10">
                  <c:v>117.1</c:v>
                </c:pt>
                <c:pt idx="11">
                  <c:v>106.4</c:v>
                </c:pt>
                <c:pt idx="12">
                  <c:v>109.9</c:v>
                </c:pt>
                <c:pt idx="13">
                  <c:v>124.4</c:v>
                </c:pt>
                <c:pt idx="14">
                  <c:v>118</c:v>
                </c:pt>
                <c:pt idx="15">
                  <c:v>122.5</c:v>
                </c:pt>
                <c:pt idx="16">
                  <c:v>122.1</c:v>
                </c:pt>
                <c:pt idx="17">
                  <c:v>123.1</c:v>
                </c:pt>
                <c:pt idx="18">
                  <c:v>110.7</c:v>
                </c:pt>
                <c:pt idx="19">
                  <c:v>118</c:v>
                </c:pt>
                <c:pt idx="20">
                  <c:v>121.5</c:v>
                </c:pt>
                <c:pt idx="21">
                  <c:v>118.5</c:v>
                </c:pt>
                <c:pt idx="22">
                  <c:v>110</c:v>
                </c:pt>
                <c:pt idx="23">
                  <c:v>93.7</c:v>
                </c:pt>
                <c:pt idx="24">
                  <c:v>100.9</c:v>
                </c:pt>
                <c:pt idx="25">
                  <c:v>111.6</c:v>
                </c:pt>
                <c:pt idx="26">
                  <c:v>111.9</c:v>
                </c:pt>
                <c:pt idx="27">
                  <c:v>113.5</c:v>
                </c:pt>
                <c:pt idx="28">
                  <c:v>105.9</c:v>
                </c:pt>
                <c:pt idx="29">
                  <c:v>112</c:v>
                </c:pt>
                <c:pt idx="30">
                  <c:v>99.5</c:v>
                </c:pt>
                <c:pt idx="31">
                  <c:v>106.7</c:v>
                </c:pt>
                <c:pt idx="32">
                  <c:v>113.4</c:v>
                </c:pt>
                <c:pt idx="33">
                  <c:v>107.8</c:v>
                </c:pt>
                <c:pt idx="34">
                  <c:v>101.6</c:v>
                </c:pt>
                <c:pt idx="35">
                  <c:v>95.6</c:v>
                </c:pt>
                <c:pt idx="36">
                  <c:v>99.5</c:v>
                </c:pt>
                <c:pt idx="37">
                  <c:v>109.1</c:v>
                </c:pt>
                <c:pt idx="38">
                  <c:v>105.7</c:v>
                </c:pt>
                <c:pt idx="39">
                  <c:v>109.1</c:v>
                </c:pt>
                <c:pt idx="40">
                  <c:v>103.3</c:v>
                </c:pt>
                <c:pt idx="41">
                  <c:v>110.5</c:v>
                </c:pt>
                <c:pt idx="42">
                  <c:v>99.8</c:v>
                </c:pt>
                <c:pt idx="43">
                  <c:v>110</c:v>
                </c:pt>
                <c:pt idx="44">
                  <c:v>108.8</c:v>
                </c:pt>
                <c:pt idx="45">
                  <c:v>106.5</c:v>
                </c:pt>
                <c:pt idx="46">
                  <c:v>101.9</c:v>
                </c:pt>
                <c:pt idx="47">
                  <c:v>88.8</c:v>
                </c:pt>
                <c:pt idx="48">
                  <c:v>96.9</c:v>
                </c:pt>
                <c:pt idx="49">
                  <c:v>105.8</c:v>
                </c:pt>
                <c:pt idx="50">
                  <c:v>108</c:v>
                </c:pt>
                <c:pt idx="51">
                  <c:v>109.7</c:v>
                </c:pt>
                <c:pt idx="52">
                  <c:v>103</c:v>
                </c:pt>
                <c:pt idx="53">
                  <c:v>112.1</c:v>
                </c:pt>
                <c:pt idx="54">
                  <c:v>94</c:v>
                </c:pt>
                <c:pt idx="55">
                  <c:v>107.4</c:v>
                </c:pt>
                <c:pt idx="56">
                  <c:v>108.9</c:v>
                </c:pt>
                <c:pt idx="57">
                  <c:v>106.2</c:v>
                </c:pt>
                <c:pt idx="58">
                  <c:v>104.2</c:v>
                </c:pt>
                <c:pt idx="59">
                  <c:v>85.2</c:v>
                </c:pt>
                <c:pt idx="60">
                  <c:v>89.9</c:v>
                </c:pt>
                <c:pt idx="61">
                  <c:v>97.9</c:v>
                </c:pt>
                <c:pt idx="62">
                  <c:v>97.9</c:v>
                </c:pt>
                <c:pt idx="63">
                  <c:v>104</c:v>
                </c:pt>
                <c:pt idx="64">
                  <c:v>99.8</c:v>
                </c:pt>
                <c:pt idx="65">
                  <c:v>105.4</c:v>
                </c:pt>
                <c:pt idx="66">
                  <c:v>95.5</c:v>
                </c:pt>
                <c:pt idx="67">
                  <c:v>100</c:v>
                </c:pt>
                <c:pt idx="68">
                  <c:v>102</c:v>
                </c:pt>
                <c:pt idx="69">
                  <c:v>101.6</c:v>
                </c:pt>
                <c:pt idx="70">
                  <c:v>97.9</c:v>
                </c:pt>
                <c:pt idx="71">
                  <c:v>87.7</c:v>
                </c:pt>
                <c:pt idx="72">
                  <c:v>91.5</c:v>
                </c:pt>
                <c:pt idx="73">
                  <c:v>100.8</c:v>
                </c:pt>
                <c:pt idx="74">
                  <c:v>97.7</c:v>
                </c:pt>
                <c:pt idx="75">
                  <c:v>100.5</c:v>
                </c:pt>
                <c:pt idx="76">
                  <c:v>96.3</c:v>
                </c:pt>
                <c:pt idx="77">
                  <c:v>100.6</c:v>
                </c:pt>
                <c:pt idx="78">
                  <c:v>91.6</c:v>
                </c:pt>
                <c:pt idx="79">
                  <c:v>95.7</c:v>
                </c:pt>
                <c:pt idx="80">
                  <c:v>98.6</c:v>
                </c:pt>
                <c:pt idx="81">
                  <c:v>101.3</c:v>
                </c:pt>
                <c:pt idx="82">
                  <c:v>94.7</c:v>
                </c:pt>
                <c:pt idx="83">
                  <c:v>88.8</c:v>
                </c:pt>
                <c:pt idx="84">
                  <c:v>91.9</c:v>
                </c:pt>
                <c:pt idx="85">
                  <c:v>101.5</c:v>
                </c:pt>
                <c:pt idx="86">
                  <c:v>98.4</c:v>
                </c:pt>
                <c:pt idx="87">
                  <c:v>100.3</c:v>
                </c:pt>
                <c:pt idx="88">
                  <c:v>96</c:v>
                </c:pt>
                <c:pt idx="89">
                  <c:v>102</c:v>
                </c:pt>
                <c:pt idx="90">
                  <c:v>87.7</c:v>
                </c:pt>
                <c:pt idx="91">
                  <c:v>98.9</c:v>
                </c:pt>
                <c:pt idx="92">
                  <c:v>101.3</c:v>
                </c:pt>
                <c:pt idx="93">
                  <c:v>104.1</c:v>
                </c:pt>
                <c:pt idx="94">
                  <c:v>99.3</c:v>
                </c:pt>
                <c:pt idx="95">
                  <c:v>84.8</c:v>
                </c:pt>
                <c:pt idx="96">
                  <c:v>92.2</c:v>
                </c:pt>
                <c:pt idx="97">
                  <c:v>104.6</c:v>
                </c:pt>
                <c:pt idx="98">
                  <c:v>99.6</c:v>
                </c:pt>
                <c:pt idx="99">
                  <c:v>105.2</c:v>
                </c:pt>
                <c:pt idx="100">
                  <c:v>97.6</c:v>
                </c:pt>
                <c:pt idx="101">
                  <c:v>106</c:v>
                </c:pt>
                <c:pt idx="102">
                  <c:v>89.8</c:v>
                </c:pt>
                <c:pt idx="103">
                  <c:v>104.3</c:v>
                </c:pt>
                <c:pt idx="104">
                  <c:v>108.3</c:v>
                </c:pt>
                <c:pt idx="105">
                  <c:v>108</c:v>
                </c:pt>
                <c:pt idx="106">
                  <c:v>99.7</c:v>
                </c:pt>
                <c:pt idx="107">
                  <c:v>92.7</c:v>
                </c:pt>
                <c:pt idx="108">
                  <c:v>96.5</c:v>
                </c:pt>
                <c:pt idx="109">
                  <c:v>111.8</c:v>
                </c:pt>
                <c:pt idx="110">
                  <c:v>104.4</c:v>
                </c:pt>
                <c:pt idx="111">
                  <c:v>106.9</c:v>
                </c:pt>
                <c:pt idx="112">
                  <c:v>101.4</c:v>
                </c:pt>
                <c:pt idx="113">
                  <c:v>107.6</c:v>
                </c:pt>
                <c:pt idx="114">
                  <c:v>92.1</c:v>
                </c:pt>
                <c:pt idx="115">
                  <c:v>106.2</c:v>
                </c:pt>
                <c:pt idx="116">
                  <c:v>110.2</c:v>
                </c:pt>
                <c:pt idx="117">
                  <c:v>115.5</c:v>
                </c:pt>
                <c:pt idx="118">
                  <c:v>114.9</c:v>
                </c:pt>
                <c:pt idx="119">
                  <c:v>96.9</c:v>
                </c:pt>
                <c:pt idx="120">
                  <c:v>99.3</c:v>
                </c:pt>
                <c:pt idx="121">
                  <c:v>111.9</c:v>
                </c:pt>
                <c:pt idx="122">
                  <c:v>104.3</c:v>
                </c:pt>
                <c:pt idx="123">
                  <c:v>110.5</c:v>
                </c:pt>
                <c:pt idx="124">
                  <c:v>105.9</c:v>
                </c:pt>
                <c:pt idx="125">
                  <c:v>110.4</c:v>
                </c:pt>
                <c:pt idx="126">
                  <c:v>95.1</c:v>
                </c:pt>
                <c:pt idx="127">
                  <c:v>109.7</c:v>
                </c:pt>
                <c:pt idx="128">
                  <c:v>114.8</c:v>
                </c:pt>
                <c:pt idx="129">
                  <c:v>113.5</c:v>
                </c:pt>
                <c:pt idx="130">
                  <c:v>112.4</c:v>
                </c:pt>
                <c:pt idx="131">
                  <c:v>96.5</c:v>
                </c:pt>
                <c:pt idx="132">
                  <c:v>102.7</c:v>
                </c:pt>
                <c:pt idx="133">
                  <c:v>110.3</c:v>
                </c:pt>
                <c:pt idx="134">
                  <c:v>102.8</c:v>
                </c:pt>
                <c:pt idx="135">
                  <c:v>110.1</c:v>
                </c:pt>
                <c:pt idx="136">
                  <c:v>109.3</c:v>
                </c:pt>
                <c:pt idx="137">
                  <c:v>109.2</c:v>
                </c:pt>
                <c:pt idx="138">
                  <c:v>94.1</c:v>
                </c:pt>
                <c:pt idx="139">
                  <c:v>107</c:v>
                </c:pt>
                <c:pt idx="140">
                  <c:v>111.8</c:v>
                </c:pt>
                <c:pt idx="141">
                  <c:v>112.6</c:v>
                </c:pt>
                <c:pt idx="142">
                  <c:v>105</c:v>
                </c:pt>
                <c:pt idx="143">
                  <c:v>101</c:v>
                </c:pt>
                <c:pt idx="144">
                  <c:v>103.3</c:v>
                </c:pt>
                <c:pt idx="145">
                  <c:v>113.8</c:v>
                </c:pt>
                <c:pt idx="146">
                  <c:v>105.8</c:v>
                </c:pt>
                <c:pt idx="147">
                  <c:v>110.1</c:v>
                </c:pt>
                <c:pt idx="148">
                  <c:v>103.3</c:v>
                </c:pt>
                <c:pt idx="149">
                  <c:v>112.4</c:v>
                </c:pt>
                <c:pt idx="150">
                  <c:v>92.5</c:v>
                </c:pt>
                <c:pt idx="151">
                  <c:v>109</c:v>
                </c:pt>
                <c:pt idx="152">
                  <c:v>112.2</c:v>
                </c:pt>
                <c:pt idx="153">
                  <c:v>112.1</c:v>
                </c:pt>
                <c:pt idx="154">
                  <c:v>102.6</c:v>
                </c:pt>
                <c:pt idx="155">
                  <c:v>95.4</c:v>
                </c:pt>
                <c:pt idx="156">
                  <c:v>101.1</c:v>
                </c:pt>
                <c:pt idx="157">
                  <c:v>108.1</c:v>
                </c:pt>
                <c:pt idx="158">
                  <c:v>94.2</c:v>
                </c:pt>
                <c:pt idx="159">
                  <c:v>96.5</c:v>
                </c:pt>
                <c:pt idx="160">
                  <c:v>101.5</c:v>
                </c:pt>
                <c:pt idx="161">
                  <c:v>110.6</c:v>
                </c:pt>
                <c:pt idx="162">
                  <c:v>91.4</c:v>
                </c:pt>
                <c:pt idx="163">
                  <c:v>107.8</c:v>
                </c:pt>
                <c:pt idx="164">
                  <c:v>114.7</c:v>
                </c:pt>
                <c:pt idx="165">
                  <c:v>110.2</c:v>
                </c:pt>
                <c:pt idx="166">
                  <c:v>102.8</c:v>
                </c:pt>
                <c:pt idx="167">
                  <c:v>97.2</c:v>
                </c:pt>
                <c:pt idx="168">
                  <c:v>105.8</c:v>
                </c:pt>
                <c:pt idx="169">
                  <c:v>118.8</c:v>
                </c:pt>
                <c:pt idx="170">
                  <c:v>110.5</c:v>
                </c:pt>
                <c:pt idx="171">
                  <c:v>111.8</c:v>
                </c:pt>
                <c:pt idx="172">
                  <c:v>109.8</c:v>
                </c:pt>
                <c:pt idx="173">
                  <c:v>115</c:v>
                </c:pt>
                <c:pt idx="174">
                  <c:v>96.3</c:v>
                </c:pt>
                <c:pt idx="175">
                  <c:v>110.8</c:v>
                </c:pt>
                <c:pt idx="176">
                  <c:v>117.7</c:v>
                </c:pt>
                <c:pt idx="177">
                  <c:v>114.2</c:v>
                </c:pt>
                <c:pt idx="178">
                  <c:v>109</c:v>
                </c:pt>
                <c:pt idx="179">
                  <c:v>100.6</c:v>
                </c:pt>
                <c:pt idx="180">
                  <c:v>110.1</c:v>
                </c:pt>
              </c:numCache>
            </c:numRef>
          </c:val>
          <c:smooth val="0"/>
          <c:extLst>
            <c:ext xmlns:c16="http://schemas.microsoft.com/office/drawing/2014/chart" uri="{C3380CC4-5D6E-409C-BE32-E72D297353CC}">
              <c16:uniqueId val="{00000002-BF2C-4B84-979E-E31634A4AD51}"/>
            </c:ext>
          </c:extLst>
        </c:ser>
        <c:dLbls>
          <c:showLegendKey val="0"/>
          <c:showVal val="0"/>
          <c:showCatName val="0"/>
          <c:showSerName val="0"/>
          <c:showPercent val="0"/>
          <c:showBubbleSize val="0"/>
        </c:dLbls>
        <c:marker val="1"/>
        <c:smooth val="0"/>
        <c:axId val="177216512"/>
        <c:axId val="177226496"/>
      </c:lineChart>
      <c:catAx>
        <c:axId val="177216512"/>
        <c:scaling>
          <c:orientation val="minMax"/>
        </c:scaling>
        <c:delete val="0"/>
        <c:axPos val="b"/>
        <c:numFmt formatCode="[$-41A]mmm\-yy;@" sourceLinked="0"/>
        <c:majorTickMark val="out"/>
        <c:minorTickMark val="none"/>
        <c:tickLblPos val="nextTo"/>
        <c:txPr>
          <a:bodyPr rot="-5400000" vert="horz"/>
          <a:lstStyle/>
          <a:p>
            <a:pPr>
              <a:defRPr/>
            </a:pPr>
            <a:endParaRPr lang="sr-Latn-RS"/>
          </a:p>
        </c:txPr>
        <c:crossAx val="177226496"/>
        <c:crosses val="autoZero"/>
        <c:auto val="1"/>
        <c:lblAlgn val="ctr"/>
        <c:lblOffset val="100"/>
        <c:tickLblSkip val="12"/>
        <c:tickMarkSkip val="2"/>
        <c:noMultiLvlLbl val="1"/>
      </c:catAx>
      <c:valAx>
        <c:axId val="177226496"/>
        <c:scaling>
          <c:orientation val="minMax"/>
          <c:max val="130"/>
          <c:min val="80"/>
        </c:scaling>
        <c:delete val="0"/>
        <c:axPos val="l"/>
        <c:majorGridlines/>
        <c:numFmt formatCode="0.0" sourceLinked="1"/>
        <c:majorTickMark val="out"/>
        <c:minorTickMark val="none"/>
        <c:tickLblPos val="nextTo"/>
        <c:crossAx val="177216512"/>
        <c:crosses val="autoZero"/>
        <c:crossBetween val="between"/>
      </c:valAx>
    </c:plotArea>
    <c:legend>
      <c:legendPos val="b"/>
      <c:layout>
        <c:manualLayout>
          <c:xMode val="edge"/>
          <c:yMode val="edge"/>
          <c:x val="7.7030794353869511E-4"/>
          <c:y val="0.8167880765594393"/>
          <c:w val="0.99574341773786945"/>
          <c:h val="0.1782201515726730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INDUSTRIAL PRODUCTION VOLUME</a:t>
            </a:r>
            <a:endParaRPr lang="hr-HR" sz="1600" b="0"/>
          </a:p>
        </c:rich>
      </c:tx>
      <c:layout>
        <c:manualLayout>
          <c:xMode val="edge"/>
          <c:yMode val="edge"/>
          <c:x val="0.14863258761945974"/>
          <c:y val="1.4002553285319311E-2"/>
        </c:manualLayout>
      </c:layout>
      <c:overlay val="0"/>
    </c:title>
    <c:autoTitleDeleted val="0"/>
    <c:plotArea>
      <c:layout>
        <c:manualLayout>
          <c:layoutTarget val="inner"/>
          <c:xMode val="edge"/>
          <c:yMode val="edge"/>
          <c:x val="0.1197599666788719"/>
          <c:y val="0.20813171118813475"/>
          <c:w val="0.84962816727820833"/>
          <c:h val="0.38311356665597923"/>
        </c:manualLayout>
      </c:layout>
      <c:barChart>
        <c:barDir val="col"/>
        <c:grouping val="clustered"/>
        <c:varyColors val="0"/>
        <c:ser>
          <c:idx val="0"/>
          <c:order val="0"/>
          <c:tx>
            <c:v>Gross indices</c:v>
          </c:tx>
          <c:spPr>
            <a:solidFill>
              <a:srgbClr val="00B0F0"/>
            </a:solidFill>
          </c:spPr>
          <c:invertIfNegative val="0"/>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series'!$FP$12:$JH$12</c:f>
              <c:numCache>
                <c:formatCode>0.0</c:formatCode>
                <c:ptCount val="97"/>
                <c:pt idx="0">
                  <c:v>0.44101433296581671</c:v>
                </c:pt>
                <c:pt idx="1">
                  <c:v>0.70707070707070052</c:v>
                </c:pt>
                <c:pt idx="2">
                  <c:v>0.70993914807302438</c:v>
                </c:pt>
                <c:pt idx="3">
                  <c:v>-0.19940179461614971</c:v>
                </c:pt>
                <c:pt idx="4">
                  <c:v>-1.6684045881126264</c:v>
                </c:pt>
                <c:pt idx="5">
                  <c:v>1.3658536585365866</c:v>
                </c:pt>
                <c:pt idx="6">
                  <c:v>-6.1878453038674008</c:v>
                </c:pt>
                <c:pt idx="7">
                  <c:v>5.4736842105263195</c:v>
                </c:pt>
                <c:pt idx="8">
                  <c:v>2.7027027027026973</c:v>
                </c:pt>
                <c:pt idx="9">
                  <c:v>2.8000000000000025</c:v>
                </c:pt>
                <c:pt idx="10">
                  <c:v>6.9518716577540163</c:v>
                </c:pt>
                <c:pt idx="11">
                  <c:v>-6.4804469273742953</c:v>
                </c:pt>
                <c:pt idx="12">
                  <c:v>0.3293084522502765</c:v>
                </c:pt>
                <c:pt idx="13">
                  <c:v>5.2156469408224604</c:v>
                </c:pt>
                <c:pt idx="14">
                  <c:v>1.2084592145015227</c:v>
                </c:pt>
                <c:pt idx="15">
                  <c:v>2.7972027972028135</c:v>
                </c:pt>
                <c:pt idx="16">
                  <c:v>3.1813361611876978</c:v>
                </c:pt>
                <c:pt idx="17">
                  <c:v>3.9461020211742026</c:v>
                </c:pt>
                <c:pt idx="18">
                  <c:v>4.3580683156654754</c:v>
                </c:pt>
                <c:pt idx="19">
                  <c:v>5.3892215568862145</c:v>
                </c:pt>
                <c:pt idx="20">
                  <c:v>4.7758284600389889</c:v>
                </c:pt>
                <c:pt idx="21">
                  <c:v>4.2801556420233533</c:v>
                </c:pt>
                <c:pt idx="22">
                  <c:v>2.4999999999999911</c:v>
                </c:pt>
                <c:pt idx="23">
                  <c:v>7.1684587813620082</c:v>
                </c:pt>
                <c:pt idx="24">
                  <c:v>9.7374179431072072</c:v>
                </c:pt>
                <c:pt idx="25">
                  <c:v>6.8636796949475665</c:v>
                </c:pt>
                <c:pt idx="26">
                  <c:v>4.8756218905472659</c:v>
                </c:pt>
                <c:pt idx="27">
                  <c:v>2.235179786200181</c:v>
                </c:pt>
                <c:pt idx="28">
                  <c:v>8.1192189105858237</c:v>
                </c:pt>
                <c:pt idx="29">
                  <c:v>-2.5000000000000022</c:v>
                </c:pt>
                <c:pt idx="30">
                  <c:v>4.7404063205417568</c:v>
                </c:pt>
                <c:pt idx="31">
                  <c:v>1.8939393939394034</c:v>
                </c:pt>
                <c:pt idx="32">
                  <c:v>1.7674418604651132</c:v>
                </c:pt>
                <c:pt idx="33">
                  <c:v>8.4888059701492491</c:v>
                </c:pt>
                <c:pt idx="34">
                  <c:v>11.317073170731696</c:v>
                </c:pt>
                <c:pt idx="35">
                  <c:v>7.2463768115942129</c:v>
                </c:pt>
                <c:pt idx="36">
                  <c:v>-1.8943170488534333</c:v>
                </c:pt>
                <c:pt idx="37">
                  <c:v>2.0517395182872544</c:v>
                </c:pt>
                <c:pt idx="38">
                  <c:v>-4.0796963946869162</c:v>
                </c:pt>
                <c:pt idx="39">
                  <c:v>6.9391634980988659</c:v>
                </c:pt>
                <c:pt idx="40">
                  <c:v>0.85551330798478986</c:v>
                </c:pt>
                <c:pt idx="41">
                  <c:v>2.5641025641025772</c:v>
                </c:pt>
                <c:pt idx="42">
                  <c:v>5.280172413793105</c:v>
                </c:pt>
                <c:pt idx="43">
                  <c:v>1.2081784386617223</c:v>
                </c:pt>
                <c:pt idx="44">
                  <c:v>4.8446069469835429</c:v>
                </c:pt>
                <c:pt idx="45">
                  <c:v>-1.7196904557179704</c:v>
                </c:pt>
                <c:pt idx="46">
                  <c:v>-4.6450482033304041</c:v>
                </c:pt>
                <c:pt idx="47">
                  <c:v>3.1185031185031242</c:v>
                </c:pt>
                <c:pt idx="48">
                  <c:v>3.3536585365853577</c:v>
                </c:pt>
                <c:pt idx="49">
                  <c:v>-3.3216783216783341</c:v>
                </c:pt>
                <c:pt idx="50">
                  <c:v>0.49455984174084922</c:v>
                </c:pt>
                <c:pt idx="51">
                  <c:v>-2.3111111111111082</c:v>
                </c:pt>
                <c:pt idx="52">
                  <c:v>2.6390197926484449</c:v>
                </c:pt>
                <c:pt idx="53">
                  <c:v>0.92592592592593004</c:v>
                </c:pt>
                <c:pt idx="54">
                  <c:v>-2.4564994882292801</c:v>
                </c:pt>
                <c:pt idx="55">
                  <c:v>-4.4077134986226003</c:v>
                </c:pt>
                <c:pt idx="56">
                  <c:v>-1.2205754141238034</c:v>
                </c:pt>
                <c:pt idx="57">
                  <c:v>-0.78740157480313711</c:v>
                </c:pt>
                <c:pt idx="58">
                  <c:v>-6.7095588235294041</c:v>
                </c:pt>
                <c:pt idx="59">
                  <c:v>3.125</c:v>
                </c:pt>
                <c:pt idx="60">
                  <c:v>0.58997050147491237</c:v>
                </c:pt>
                <c:pt idx="61">
                  <c:v>0.99457504520796824</c:v>
                </c:pt>
                <c:pt idx="62">
                  <c:v>5.1181102362204856</c:v>
                </c:pt>
                <c:pt idx="63">
                  <c:v>2.0928116469517644</c:v>
                </c:pt>
                <c:pt idx="64">
                  <c:v>-7.3461891643709869</c:v>
                </c:pt>
                <c:pt idx="65">
                  <c:v>5.0458715596330306</c:v>
                </c:pt>
                <c:pt idx="66">
                  <c:v>-4.1972717733473219</c:v>
                </c:pt>
                <c:pt idx="67">
                  <c:v>4.0345821325648457</c:v>
                </c:pt>
                <c:pt idx="68">
                  <c:v>0.26478375992939895</c:v>
                </c:pt>
                <c:pt idx="69">
                  <c:v>-2.3809523809523836</c:v>
                </c:pt>
                <c:pt idx="70">
                  <c:v>-0.19704433497537144</c:v>
                </c:pt>
                <c:pt idx="71">
                  <c:v>-6.0606060606060659</c:v>
                </c:pt>
                <c:pt idx="72">
                  <c:v>0.58651026392961825</c:v>
                </c:pt>
                <c:pt idx="73">
                  <c:v>-3.0438675022381401</c:v>
                </c:pt>
                <c:pt idx="74">
                  <c:v>-10.95505617977528</c:v>
                </c:pt>
                <c:pt idx="75">
                  <c:v>-14.616755793226389</c:v>
                </c:pt>
                <c:pt idx="76">
                  <c:v>0.69375619425171564</c:v>
                </c:pt>
                <c:pt idx="77">
                  <c:v>-1.5720524017467263</c:v>
                </c:pt>
                <c:pt idx="78">
                  <c:v>-1.0952902519167584</c:v>
                </c:pt>
                <c:pt idx="79">
                  <c:v>0.83102493074793671</c:v>
                </c:pt>
                <c:pt idx="80">
                  <c:v>0.79225352112677339</c:v>
                </c:pt>
                <c:pt idx="81">
                  <c:v>-1.7163504968383037</c:v>
                </c:pt>
                <c:pt idx="82">
                  <c:v>4.3435340572556713</c:v>
                </c:pt>
                <c:pt idx="83">
                  <c:v>-2.1852237252861562</c:v>
                </c:pt>
                <c:pt idx="84">
                  <c:v>1.9436345966958202</c:v>
                </c:pt>
                <c:pt idx="85">
                  <c:v>12.188365650969523</c:v>
                </c:pt>
                <c:pt idx="86">
                  <c:v>17.245005257623557</c:v>
                </c:pt>
                <c:pt idx="87">
                  <c:v>16.492693110647181</c:v>
                </c:pt>
                <c:pt idx="88">
                  <c:v>8.2677165354330775</c:v>
                </c:pt>
                <c:pt idx="89">
                  <c:v>1.8633540372670732</c:v>
                </c:pt>
                <c:pt idx="90">
                  <c:v>5.8693244739756345</c:v>
                </c:pt>
                <c:pt idx="91">
                  <c:v>2.7472527472527375</c:v>
                </c:pt>
                <c:pt idx="92">
                  <c:v>0.61135371179039666</c:v>
                </c:pt>
                <c:pt idx="93">
                  <c:v>5.1470588235294157</c:v>
                </c:pt>
                <c:pt idx="94">
                  <c:v>6.6225165562913801</c:v>
                </c:pt>
                <c:pt idx="95">
                  <c:v>5.6382978723404253</c:v>
                </c:pt>
                <c:pt idx="96">
                  <c:v>4.0038131553860712</c:v>
                </c:pt>
              </c:numCache>
            </c:numRef>
          </c:val>
          <c:extLst>
            <c:ext xmlns:c16="http://schemas.microsoft.com/office/drawing/2014/chart" uri="{C3380CC4-5D6E-409C-BE32-E72D297353CC}">
              <c16:uniqueId val="{00000000-0DD1-4120-9BC6-BBA27CE9265B}"/>
            </c:ext>
          </c:extLst>
        </c:ser>
        <c:dLbls>
          <c:showLegendKey val="0"/>
          <c:showVal val="0"/>
          <c:showCatName val="0"/>
          <c:showSerName val="0"/>
          <c:showPercent val="0"/>
          <c:showBubbleSize val="0"/>
        </c:dLbls>
        <c:gapWidth val="150"/>
        <c:axId val="177292032"/>
        <c:axId val="177293568"/>
      </c:barChart>
      <c:lineChart>
        <c:grouping val="standard"/>
        <c:varyColors val="0"/>
        <c:ser>
          <c:idx val="2"/>
          <c:order val="1"/>
          <c:tx>
            <c:v>Seasonally and working-day adjusted indices</c:v>
          </c:tx>
          <c:spPr>
            <a:ln>
              <a:solidFill>
                <a:srgbClr val="C00000"/>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series'!$FP$14:$JH$14</c:f>
              <c:numCache>
                <c:formatCode>0.0</c:formatCode>
                <c:ptCount val="97"/>
                <c:pt idx="0">
                  <c:v>-0.70993914807301328</c:v>
                </c:pt>
                <c:pt idx="1">
                  <c:v>-0.61287027579163267</c:v>
                </c:pt>
                <c:pt idx="2">
                  <c:v>0.41109969167523186</c:v>
                </c:pt>
                <c:pt idx="3">
                  <c:v>-1.842374616171949</c:v>
                </c:pt>
                <c:pt idx="4">
                  <c:v>0.83420229405630764</c:v>
                </c:pt>
                <c:pt idx="5">
                  <c:v>0.31023784901758056</c:v>
                </c:pt>
                <c:pt idx="6">
                  <c:v>-0.10309278350515427</c:v>
                </c:pt>
                <c:pt idx="7">
                  <c:v>0.51599587203301489</c:v>
                </c:pt>
                <c:pt idx="8">
                  <c:v>-0.30800821355236874</c:v>
                </c:pt>
                <c:pt idx="9">
                  <c:v>1.9567456230690006</c:v>
                </c:pt>
                <c:pt idx="10">
                  <c:v>1.6161616161616044</c:v>
                </c:pt>
                <c:pt idx="11">
                  <c:v>-6.8588469184890588</c:v>
                </c:pt>
                <c:pt idx="12">
                  <c:v>4.5891141942369318</c:v>
                </c:pt>
                <c:pt idx="13">
                  <c:v>1.8367346938775508</c:v>
                </c:pt>
                <c:pt idx="14">
                  <c:v>-0.7014028056112287</c:v>
                </c:pt>
                <c:pt idx="15">
                  <c:v>1.8163471241170681</c:v>
                </c:pt>
                <c:pt idx="16">
                  <c:v>-2.378592666005952</c:v>
                </c:pt>
                <c:pt idx="17">
                  <c:v>2.8426395939086246</c:v>
                </c:pt>
                <c:pt idx="18">
                  <c:v>-1.2833168805528095</c:v>
                </c:pt>
                <c:pt idx="19">
                  <c:v>2.6000000000000023</c:v>
                </c:pt>
                <c:pt idx="20">
                  <c:v>0.68226120857699524</c:v>
                </c:pt>
                <c:pt idx="21">
                  <c:v>-1.1616650532429884</c:v>
                </c:pt>
                <c:pt idx="22">
                  <c:v>-0.88148873653279836</c:v>
                </c:pt>
                <c:pt idx="23">
                  <c:v>0.98814229249011287</c:v>
                </c:pt>
                <c:pt idx="24">
                  <c:v>9.7847358121327943E-2</c:v>
                </c:pt>
                <c:pt idx="25">
                  <c:v>3.910068426197455</c:v>
                </c:pt>
                <c:pt idx="26">
                  <c:v>-1.6933207902163683</c:v>
                </c:pt>
                <c:pt idx="27">
                  <c:v>-1.7224880382775143</c:v>
                </c:pt>
                <c:pt idx="28">
                  <c:v>-0.19474196689386325</c:v>
                </c:pt>
                <c:pt idx="29">
                  <c:v>0.58536585365853711</c:v>
                </c:pt>
                <c:pt idx="30">
                  <c:v>0.29097963142581396</c:v>
                </c:pt>
                <c:pt idx="31">
                  <c:v>0.87040618955511739</c:v>
                </c:pt>
                <c:pt idx="32">
                  <c:v>0.28763183125599667</c:v>
                </c:pt>
                <c:pt idx="33">
                  <c:v>4.2065009560229516</c:v>
                </c:pt>
                <c:pt idx="34">
                  <c:v>7.0642201834862473</c:v>
                </c:pt>
                <c:pt idx="35">
                  <c:v>-8.4832904884318836</c:v>
                </c:pt>
                <c:pt idx="36">
                  <c:v>-1.9662921348314599</c:v>
                </c:pt>
                <c:pt idx="37">
                  <c:v>1.6236867239732611</c:v>
                </c:pt>
                <c:pt idx="38">
                  <c:v>-1.6917293233082775</c:v>
                </c:pt>
                <c:pt idx="39">
                  <c:v>1.7208413001912115</c:v>
                </c:pt>
                <c:pt idx="40">
                  <c:v>0.5639097744360777</c:v>
                </c:pt>
                <c:pt idx="41">
                  <c:v>-1.2149532710280297</c:v>
                </c:pt>
                <c:pt idx="42">
                  <c:v>1.5137180700094621</c:v>
                </c:pt>
                <c:pt idx="43">
                  <c:v>0.27958993476233651</c:v>
                </c:pt>
                <c:pt idx="44">
                  <c:v>0.83643122676579917</c:v>
                </c:pt>
                <c:pt idx="45">
                  <c:v>-1.1059907834101379</c:v>
                </c:pt>
                <c:pt idx="46">
                  <c:v>6.5237651444548073</c:v>
                </c:pt>
                <c:pt idx="47">
                  <c:v>-6.9991251093613265</c:v>
                </c:pt>
                <c:pt idx="48">
                  <c:v>1.2229539040451431</c:v>
                </c:pt>
                <c:pt idx="49">
                  <c:v>-2.3234200743494471</c:v>
                </c:pt>
                <c:pt idx="50">
                  <c:v>-1.7126546146527089</c:v>
                </c:pt>
                <c:pt idx="51">
                  <c:v>2.9041626331074433</c:v>
                </c:pt>
                <c:pt idx="52">
                  <c:v>3.5747883349012133</c:v>
                </c:pt>
                <c:pt idx="53">
                  <c:v>-5.2679382379654864</c:v>
                </c:pt>
                <c:pt idx="54">
                  <c:v>2.3010546500479512</c:v>
                </c:pt>
                <c:pt idx="55">
                  <c:v>-1.6869728209934376</c:v>
                </c:pt>
                <c:pt idx="56">
                  <c:v>0.28598665395613843</c:v>
                </c:pt>
                <c:pt idx="57">
                  <c:v>1.5209125475285079</c:v>
                </c:pt>
                <c:pt idx="58">
                  <c:v>0.18726591760300781</c:v>
                </c:pt>
                <c:pt idx="59">
                  <c:v>4.1121495327102853</c:v>
                </c:pt>
                <c:pt idx="60">
                  <c:v>-3.4111310592459754</c:v>
                </c:pt>
                <c:pt idx="61">
                  <c:v>0.83643122676579917</c:v>
                </c:pt>
                <c:pt idx="62">
                  <c:v>-2.0276497695852602</c:v>
                </c:pt>
                <c:pt idx="63">
                  <c:v>0.47036688617121403</c:v>
                </c:pt>
                <c:pt idx="64">
                  <c:v>-2.9026217228464324</c:v>
                </c:pt>
                <c:pt idx="65">
                  <c:v>3.1822565091610411</c:v>
                </c:pt>
                <c:pt idx="66">
                  <c:v>-1.7757009345794494</c:v>
                </c:pt>
                <c:pt idx="67">
                  <c:v>1.8078020932445371</c:v>
                </c:pt>
                <c:pt idx="68">
                  <c:v>-1.5887850467289799</c:v>
                </c:pt>
                <c:pt idx="69">
                  <c:v>1.4245014245014342</c:v>
                </c:pt>
                <c:pt idx="70">
                  <c:v>-1.8726591760299671</c:v>
                </c:pt>
                <c:pt idx="71">
                  <c:v>0.47709923664123188</c:v>
                </c:pt>
                <c:pt idx="72">
                  <c:v>-0.28490028490028019</c:v>
                </c:pt>
                <c:pt idx="73">
                  <c:v>-1.8095238095238164</c:v>
                </c:pt>
                <c:pt idx="74">
                  <c:v>-8.3414161008729337</c:v>
                </c:pt>
                <c:pt idx="75">
                  <c:v>-0.52910052910053462</c:v>
                </c:pt>
                <c:pt idx="76">
                  <c:v>8.191489361702132</c:v>
                </c:pt>
                <c:pt idx="77">
                  <c:v>3.2448377581120846</c:v>
                </c:pt>
                <c:pt idx="78">
                  <c:v>-0.85714285714286742</c:v>
                </c:pt>
                <c:pt idx="79">
                  <c:v>1.7291066282420831</c:v>
                </c:pt>
                <c:pt idx="80">
                  <c:v>1.4164305949008416</c:v>
                </c:pt>
                <c:pt idx="81">
                  <c:v>-1.9553072625698387</c:v>
                </c:pt>
                <c:pt idx="82">
                  <c:v>0</c:v>
                </c:pt>
                <c:pt idx="83">
                  <c:v>1.8993352326685642</c:v>
                </c:pt>
                <c:pt idx="84">
                  <c:v>2.2367194780988031</c:v>
                </c:pt>
                <c:pt idx="85">
                  <c:v>3.2816773017319889</c:v>
                </c:pt>
                <c:pt idx="86">
                  <c:v>-2.383053839364524</c:v>
                </c:pt>
                <c:pt idx="87">
                  <c:v>-1.2658227848101222</c:v>
                </c:pt>
                <c:pt idx="88">
                  <c:v>0.64102564102563875</c:v>
                </c:pt>
                <c:pt idx="89">
                  <c:v>-1.0009099181073733</c:v>
                </c:pt>
                <c:pt idx="90">
                  <c:v>0.82720588235294379</c:v>
                </c:pt>
                <c:pt idx="91">
                  <c:v>-0.82041932543300833</c:v>
                </c:pt>
                <c:pt idx="92">
                  <c:v>1.1948529411764719</c:v>
                </c:pt>
                <c:pt idx="93">
                  <c:v>-0.54495912806539204</c:v>
                </c:pt>
                <c:pt idx="94">
                  <c:v>2.0091324200913308</c:v>
                </c:pt>
                <c:pt idx="95">
                  <c:v>-0.53715308863027111</c:v>
                </c:pt>
                <c:pt idx="96">
                  <c:v>2.7002700270027047</c:v>
                </c:pt>
              </c:numCache>
            </c:numRef>
          </c:val>
          <c:smooth val="0"/>
          <c:extLst>
            <c:ext xmlns:c16="http://schemas.microsoft.com/office/drawing/2014/chart" uri="{C3380CC4-5D6E-409C-BE32-E72D297353CC}">
              <c16:uniqueId val="{00000001-0DD1-4120-9BC6-BBA27CE9265B}"/>
            </c:ext>
          </c:extLst>
        </c:ser>
        <c:ser>
          <c:idx val="1"/>
          <c:order val="2"/>
          <c:tx>
            <c:v>Working-day adjusted indices</c:v>
          </c:tx>
          <c:spPr>
            <a:ln>
              <a:solidFill>
                <a:schemeClr val="tx2"/>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series'!$FP$13:$JH$13</c:f>
              <c:numCache>
                <c:formatCode>General</c:formatCode>
                <c:ptCount val="97"/>
                <c:pt idx="0">
                  <c:v>0.43715846994536456</c:v>
                </c:pt>
                <c:pt idx="1">
                  <c:v>0.69444444444444198</c:v>
                </c:pt>
                <c:pt idx="2">
                  <c:v>0.7164790174002178</c:v>
                </c:pt>
                <c:pt idx="3">
                  <c:v>-0.19900497512438386</c:v>
                </c:pt>
                <c:pt idx="4">
                  <c:v>-0.31152647975077885</c:v>
                </c:pt>
                <c:pt idx="5">
                  <c:v>1.3916500994035852</c:v>
                </c:pt>
                <c:pt idx="6">
                  <c:v>-4.2576419213973704</c:v>
                </c:pt>
                <c:pt idx="7">
                  <c:v>3.3437826541274918</c:v>
                </c:pt>
                <c:pt idx="8">
                  <c:v>2.738336713995948</c:v>
                </c:pt>
                <c:pt idx="9">
                  <c:v>2.7640671273445161</c:v>
                </c:pt>
                <c:pt idx="10">
                  <c:v>4.8574445617740158</c:v>
                </c:pt>
                <c:pt idx="11">
                  <c:v>-4.5045045045045029</c:v>
                </c:pt>
                <c:pt idx="12">
                  <c:v>0.32644178454841466</c:v>
                </c:pt>
                <c:pt idx="13">
                  <c:v>3.0541871921182295</c:v>
                </c:pt>
                <c:pt idx="14">
                  <c:v>1.2195121951219301</c:v>
                </c:pt>
                <c:pt idx="15">
                  <c:v>4.8853439680957234</c:v>
                </c:pt>
                <c:pt idx="16">
                  <c:v>1.6666666666666607</c:v>
                </c:pt>
                <c:pt idx="17">
                  <c:v>3.9215686274509887</c:v>
                </c:pt>
                <c:pt idx="18">
                  <c:v>2.3945267958950911</c:v>
                </c:pt>
                <c:pt idx="19">
                  <c:v>5.4600606673407492</c:v>
                </c:pt>
                <c:pt idx="20">
                  <c:v>6.9101678183613124</c:v>
                </c:pt>
                <c:pt idx="21">
                  <c:v>3.7463976945244948</c:v>
                </c:pt>
                <c:pt idx="22">
                  <c:v>0.40281973816718164</c:v>
                </c:pt>
                <c:pt idx="23">
                  <c:v>9.3160377358490578</c:v>
                </c:pt>
                <c:pt idx="24">
                  <c:v>4.6637744034707218</c:v>
                </c:pt>
                <c:pt idx="25">
                  <c:v>6.8833652007648238</c:v>
                </c:pt>
                <c:pt idx="26">
                  <c:v>4.8192771084337505</c:v>
                </c:pt>
                <c:pt idx="27">
                  <c:v>1.6159695817490549</c:v>
                </c:pt>
                <c:pt idx="28">
                  <c:v>3.8934426229508379</c:v>
                </c:pt>
                <c:pt idx="29">
                  <c:v>1.5094339622641506</c:v>
                </c:pt>
                <c:pt idx="30">
                  <c:v>2.5612472160356337</c:v>
                </c:pt>
                <c:pt idx="31">
                  <c:v>1.8216682646212901</c:v>
                </c:pt>
                <c:pt idx="32">
                  <c:v>1.7543859649122862</c:v>
                </c:pt>
                <c:pt idx="33">
                  <c:v>6.944444444444442</c:v>
                </c:pt>
                <c:pt idx="34">
                  <c:v>15.245737211634914</c:v>
                </c:pt>
                <c:pt idx="35">
                  <c:v>4.5307443365695921</c:v>
                </c:pt>
                <c:pt idx="36">
                  <c:v>2.9015544041450791</c:v>
                </c:pt>
                <c:pt idx="37">
                  <c:v>8.9445438282664824E-2</c:v>
                </c:pt>
                <c:pt idx="38">
                  <c:v>-9.578544061303873E-2</c:v>
                </c:pt>
                <c:pt idx="39">
                  <c:v>3.3676333021515292</c:v>
                </c:pt>
                <c:pt idx="40">
                  <c:v>4.4378698224851965</c:v>
                </c:pt>
                <c:pt idx="41">
                  <c:v>2.6022304832713949</c:v>
                </c:pt>
                <c:pt idx="42">
                  <c:v>3.2573289902280145</c:v>
                </c:pt>
                <c:pt idx="43">
                  <c:v>3.2956685499058391</c:v>
                </c:pt>
                <c:pt idx="44">
                  <c:v>4.1742286751361046</c:v>
                </c:pt>
                <c:pt idx="45">
                  <c:v>-1.7316017316017285</c:v>
                </c:pt>
                <c:pt idx="46">
                  <c:v>-2.1758050478677071</c:v>
                </c:pt>
                <c:pt idx="47">
                  <c:v>-0.41279669762642746</c:v>
                </c:pt>
                <c:pt idx="48">
                  <c:v>3.4239677744209551</c:v>
                </c:pt>
                <c:pt idx="49">
                  <c:v>-1.429848078641649</c:v>
                </c:pt>
                <c:pt idx="50">
                  <c:v>-1.4381591562799612</c:v>
                </c:pt>
                <c:pt idx="51">
                  <c:v>-0.36199095022625416</c:v>
                </c:pt>
                <c:pt idx="52">
                  <c:v>3.2105760151085905</c:v>
                </c:pt>
                <c:pt idx="53">
                  <c:v>-1.0869565217391353</c:v>
                </c:pt>
                <c:pt idx="54">
                  <c:v>-1.0515247108307091</c:v>
                </c:pt>
                <c:pt idx="55">
                  <c:v>-2.4612579762990028</c:v>
                </c:pt>
                <c:pt idx="56">
                  <c:v>-2.6132404181184676</c:v>
                </c:pt>
                <c:pt idx="57">
                  <c:v>-0.79295154185022865</c:v>
                </c:pt>
                <c:pt idx="58">
                  <c:v>-6.5836298932384407</c:v>
                </c:pt>
                <c:pt idx="59">
                  <c:v>4.663212435233155</c:v>
                </c:pt>
                <c:pt idx="60">
                  <c:v>0.58422590068158975</c:v>
                </c:pt>
                <c:pt idx="61">
                  <c:v>3.1731640979147713</c:v>
                </c:pt>
                <c:pt idx="62">
                  <c:v>2.9182879377431803</c:v>
                </c:pt>
                <c:pt idx="63">
                  <c:v>0</c:v>
                </c:pt>
                <c:pt idx="64">
                  <c:v>-5.4894784995425443</c:v>
                </c:pt>
                <c:pt idx="65">
                  <c:v>2.9304029304029422</c:v>
                </c:pt>
                <c:pt idx="66">
                  <c:v>-1.700318809776824</c:v>
                </c:pt>
                <c:pt idx="67">
                  <c:v>1.8691588785046731</c:v>
                </c:pt>
                <c:pt idx="68">
                  <c:v>0.35778175313059268</c:v>
                </c:pt>
                <c:pt idx="69">
                  <c:v>-0.44404973357016209</c:v>
                </c:pt>
                <c:pt idx="70">
                  <c:v>-2.2857142857142909</c:v>
                </c:pt>
                <c:pt idx="71">
                  <c:v>-5.5445544554455388</c:v>
                </c:pt>
                <c:pt idx="72">
                  <c:v>-2.1297192642788065</c:v>
                </c:pt>
                <c:pt idx="73">
                  <c:v>-5.0087873462214443</c:v>
                </c:pt>
                <c:pt idx="74">
                  <c:v>-10.964083175803395</c:v>
                </c:pt>
                <c:pt idx="75">
                  <c:v>-12.352406902815616</c:v>
                </c:pt>
                <c:pt idx="76">
                  <c:v>-1.742497579864466</c:v>
                </c:pt>
                <c:pt idx="77">
                  <c:v>-1.6014234875444955</c:v>
                </c:pt>
                <c:pt idx="78">
                  <c:v>-1.1891891891891881</c:v>
                </c:pt>
                <c:pt idx="79">
                  <c:v>-1.1009174311926606</c:v>
                </c:pt>
                <c:pt idx="80">
                  <c:v>2.2281639928698693</c:v>
                </c:pt>
                <c:pt idx="81">
                  <c:v>-1.6949152542372836</c:v>
                </c:pt>
                <c:pt idx="82">
                  <c:v>0.19493177387914784</c:v>
                </c:pt>
                <c:pt idx="83">
                  <c:v>1.8867924528301883</c:v>
                </c:pt>
                <c:pt idx="84">
                  <c:v>4.6488625123640048</c:v>
                </c:pt>
                <c:pt idx="85">
                  <c:v>9.8982423681776233</c:v>
                </c:pt>
                <c:pt idx="86">
                  <c:v>17.303609341825911</c:v>
                </c:pt>
                <c:pt idx="87">
                  <c:v>15.854922279792749</c:v>
                </c:pt>
                <c:pt idx="88">
                  <c:v>8.1773399014778203</c:v>
                </c:pt>
                <c:pt idx="89">
                  <c:v>3.9783001808318286</c:v>
                </c:pt>
                <c:pt idx="90">
                  <c:v>5.3610503282275568</c:v>
                </c:pt>
                <c:pt idx="91">
                  <c:v>2.7829313543599188</c:v>
                </c:pt>
                <c:pt idx="92">
                  <c:v>2.6155187445509931</c:v>
                </c:pt>
                <c:pt idx="93">
                  <c:v>3.6297640653357499</c:v>
                </c:pt>
                <c:pt idx="94">
                  <c:v>6.0311284046692615</c:v>
                </c:pt>
                <c:pt idx="95">
                  <c:v>3.4979423868312765</c:v>
                </c:pt>
                <c:pt idx="96">
                  <c:v>4.0642722117202323</c:v>
                </c:pt>
              </c:numCache>
            </c:numRef>
          </c:val>
          <c:smooth val="0"/>
          <c:extLst>
            <c:ext xmlns:c16="http://schemas.microsoft.com/office/drawing/2014/chart" uri="{C3380CC4-5D6E-409C-BE32-E72D297353CC}">
              <c16:uniqueId val="{00000002-0DD1-4120-9BC6-BBA27CE9265B}"/>
            </c:ext>
          </c:extLst>
        </c:ser>
        <c:dLbls>
          <c:showLegendKey val="0"/>
          <c:showVal val="0"/>
          <c:showCatName val="0"/>
          <c:showSerName val="0"/>
          <c:showPercent val="0"/>
          <c:showBubbleSize val="0"/>
        </c:dLbls>
        <c:marker val="1"/>
        <c:smooth val="0"/>
        <c:axId val="177292032"/>
        <c:axId val="177293568"/>
      </c:lineChart>
      <c:catAx>
        <c:axId val="1772920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293568"/>
        <c:crosses val="autoZero"/>
        <c:auto val="1"/>
        <c:lblAlgn val="ctr"/>
        <c:lblOffset val="100"/>
        <c:tickLblSkip val="6"/>
        <c:noMultiLvlLbl val="1"/>
      </c:catAx>
      <c:valAx>
        <c:axId val="177293568"/>
        <c:scaling>
          <c:orientation val="minMax"/>
        </c:scaling>
        <c:delete val="0"/>
        <c:axPos val="l"/>
        <c:majorGridlines/>
        <c:numFmt formatCode="0.0" sourceLinked="1"/>
        <c:majorTickMark val="out"/>
        <c:minorTickMark val="none"/>
        <c:tickLblPos val="nextTo"/>
        <c:crossAx val="177292032"/>
        <c:crosses val="autoZero"/>
        <c:crossBetween val="between"/>
        <c:majorUnit val="5"/>
      </c:valAx>
    </c:plotArea>
    <c:legend>
      <c:legendPos val="b"/>
      <c:layout>
        <c:manualLayout>
          <c:xMode val="edge"/>
          <c:yMode val="edge"/>
          <c:x val="1.0014688950171088E-2"/>
          <c:y val="0.81818107444459032"/>
          <c:w val="0.97726071990365548"/>
          <c:h val="0.1719236788189906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orientation="portrait"/>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en-GB" sz="1600" b="0" i="0" u="none" strike="noStrike" baseline="0">
                <a:effectLst/>
              </a:rPr>
              <a:t>VOLUME OF CONSTRUCTION WORKS</a:t>
            </a:r>
            <a:r>
              <a:rPr lang="hr-HR" sz="1600" b="0"/>
              <a:t>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Gross indices</c:v>
          </c:tx>
          <c:spPr>
            <a:solidFill>
              <a:srgbClr val="BD9CE0"/>
            </a:solidFill>
            <a:ln>
              <a:noFill/>
            </a:ln>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series'!$FO$43:$JG$43</c:f>
              <c:numCache>
                <c:formatCode>0.0</c:formatCode>
                <c:ptCount val="97"/>
                <c:pt idx="0">
                  <c:v>90.478055717200007</c:v>
                </c:pt>
                <c:pt idx="1">
                  <c:v>93.483276554700012</c:v>
                </c:pt>
                <c:pt idx="2">
                  <c:v>103.94556950440001</c:v>
                </c:pt>
                <c:pt idx="3">
                  <c:v>104.7040090397</c:v>
                </c:pt>
                <c:pt idx="4">
                  <c:v>106.55801316149999</c:v>
                </c:pt>
                <c:pt idx="5">
                  <c:v>97.676991303500003</c:v>
                </c:pt>
                <c:pt idx="6">
                  <c:v>107.98930845580001</c:v>
                </c:pt>
                <c:pt idx="7">
                  <c:v>89.470462257299999</c:v>
                </c:pt>
                <c:pt idx="8">
                  <c:v>106.71303917279999</c:v>
                </c:pt>
                <c:pt idx="9">
                  <c:v>109.9239938035</c:v>
                </c:pt>
                <c:pt idx="10">
                  <c:v>100.4642331646</c:v>
                </c:pt>
                <c:pt idx="11">
                  <c:v>95.04687089250001</c:v>
                </c:pt>
                <c:pt idx="12">
                  <c:v>87.560289030600003</c:v>
                </c:pt>
                <c:pt idx="13">
                  <c:v>90.464271640000007</c:v>
                </c:pt>
                <c:pt idx="14">
                  <c:v>106.74877650009999</c:v>
                </c:pt>
                <c:pt idx="15">
                  <c:v>105.38618746190001</c:v>
                </c:pt>
                <c:pt idx="16">
                  <c:v>103.13002594769999</c:v>
                </c:pt>
                <c:pt idx="17">
                  <c:v>99.928106617900013</c:v>
                </c:pt>
                <c:pt idx="18">
                  <c:v>107.62899744400002</c:v>
                </c:pt>
                <c:pt idx="19">
                  <c:v>91.883791271099994</c:v>
                </c:pt>
                <c:pt idx="20">
                  <c:v>104.94715889359999</c:v>
                </c:pt>
                <c:pt idx="21">
                  <c:v>103.27744207629999</c:v>
                </c:pt>
                <c:pt idx="22">
                  <c:v>102.8684060266</c:v>
                </c:pt>
                <c:pt idx="23">
                  <c:v>96.176547138499984</c:v>
                </c:pt>
                <c:pt idx="24">
                  <c:v>86.070133026000008</c:v>
                </c:pt>
                <c:pt idx="25">
                  <c:v>99.527473187799984</c:v>
                </c:pt>
                <c:pt idx="26">
                  <c:v>110.52500113480001</c:v>
                </c:pt>
                <c:pt idx="27">
                  <c:v>107.0772488913</c:v>
                </c:pt>
                <c:pt idx="28">
                  <c:v>108.084238563</c:v>
                </c:pt>
                <c:pt idx="29">
                  <c:v>108.88986056829999</c:v>
                </c:pt>
                <c:pt idx="30">
                  <c:v>104.036497455</c:v>
                </c:pt>
                <c:pt idx="31">
                  <c:v>97.178088853600002</c:v>
                </c:pt>
                <c:pt idx="32">
                  <c:v>107.6584107347</c:v>
                </c:pt>
                <c:pt idx="33">
                  <c:v>104.9211191295</c:v>
                </c:pt>
                <c:pt idx="34">
                  <c:v>106.85694716099999</c:v>
                </c:pt>
                <c:pt idx="35">
                  <c:v>98.943940096299997</c:v>
                </c:pt>
                <c:pt idx="36">
                  <c:v>87.926737591100007</c:v>
                </c:pt>
                <c:pt idx="37">
                  <c:v>101.25895104290001</c:v>
                </c:pt>
                <c:pt idx="38">
                  <c:v>118.46891903460001</c:v>
                </c:pt>
                <c:pt idx="39">
                  <c:v>103.68379382409999</c:v>
                </c:pt>
                <c:pt idx="40">
                  <c:v>116.14423593639999</c:v>
                </c:pt>
                <c:pt idx="41">
                  <c:v>105.85864318519999</c:v>
                </c:pt>
                <c:pt idx="42">
                  <c:v>105.2823873708</c:v>
                </c:pt>
                <c:pt idx="43">
                  <c:v>101.8666701897</c:v>
                </c:pt>
                <c:pt idx="44">
                  <c:v>105.8128573915</c:v>
                </c:pt>
                <c:pt idx="45">
                  <c:v>111.8598680187</c:v>
                </c:pt>
                <c:pt idx="46">
                  <c:v>108.5805725908</c:v>
                </c:pt>
                <c:pt idx="47">
                  <c:v>94.520265720299989</c:v>
                </c:pt>
                <c:pt idx="48">
                  <c:v>99.588364913299998</c:v>
                </c:pt>
                <c:pt idx="49">
                  <c:v>99.649947436700003</c:v>
                </c:pt>
                <c:pt idx="50">
                  <c:v>115.49659542779999</c:v>
                </c:pt>
                <c:pt idx="51">
                  <c:v>111.22314640840001</c:v>
                </c:pt>
                <c:pt idx="52">
                  <c:v>118.92235514390001</c:v>
                </c:pt>
                <c:pt idx="53">
                  <c:v>108.2657896243</c:v>
                </c:pt>
                <c:pt idx="54">
                  <c:v>116.8506015559</c:v>
                </c:pt>
                <c:pt idx="55">
                  <c:v>109.5406755674</c:v>
                </c:pt>
                <c:pt idx="56">
                  <c:v>109.876051522</c:v>
                </c:pt>
                <c:pt idx="57">
                  <c:v>121.13764999189999</c:v>
                </c:pt>
                <c:pt idx="58">
                  <c:v>116.1991409701</c:v>
                </c:pt>
                <c:pt idx="59">
                  <c:v>97.1217795572</c:v>
                </c:pt>
                <c:pt idx="60">
                  <c:v>112.7631407584</c:v>
                </c:pt>
                <c:pt idx="61">
                  <c:v>113.8843445266</c:v>
                </c:pt>
                <c:pt idx="62">
                  <c:v>124.2569696569</c:v>
                </c:pt>
                <c:pt idx="63">
                  <c:v>124.87680263030001</c:v>
                </c:pt>
                <c:pt idx="64">
                  <c:v>130.09935739330001</c:v>
                </c:pt>
                <c:pt idx="65">
                  <c:v>109.5439611181</c:v>
                </c:pt>
                <c:pt idx="66">
                  <c:v>129.08025292790001</c:v>
                </c:pt>
                <c:pt idx="67">
                  <c:v>108.5761170677</c:v>
                </c:pt>
                <c:pt idx="68">
                  <c:v>121.90548441070001</c:v>
                </c:pt>
                <c:pt idx="69">
                  <c:v>129.563182012</c:v>
                </c:pt>
                <c:pt idx="70">
                  <c:v>120.09498930319998</c:v>
                </c:pt>
                <c:pt idx="71">
                  <c:v>108.80892177920001</c:v>
                </c:pt>
                <c:pt idx="72">
                  <c:v>120.61384340290002</c:v>
                </c:pt>
                <c:pt idx="73">
                  <c:v>124.34477128710002</c:v>
                </c:pt>
                <c:pt idx="74">
                  <c:v>127.41494934120001</c:v>
                </c:pt>
                <c:pt idx="75">
                  <c:v>118.965719432</c:v>
                </c:pt>
                <c:pt idx="76">
                  <c:v>121.8096402697</c:v>
                </c:pt>
                <c:pt idx="77">
                  <c:v>124.16180982530001</c:v>
                </c:pt>
                <c:pt idx="78">
                  <c:v>135.03979489209999</c:v>
                </c:pt>
                <c:pt idx="79">
                  <c:v>112.26513369690001</c:v>
                </c:pt>
                <c:pt idx="80">
                  <c:v>132.5320737852</c:v>
                </c:pt>
                <c:pt idx="81">
                  <c:v>133.49407745140002</c:v>
                </c:pt>
                <c:pt idx="82">
                  <c:v>125.17163098699999</c:v>
                </c:pt>
                <c:pt idx="83">
                  <c:v>120.573640333</c:v>
                </c:pt>
                <c:pt idx="84">
                  <c:v>118.94055460060001</c:v>
                </c:pt>
                <c:pt idx="85">
                  <c:v>132.08333205859998</c:v>
                </c:pt>
                <c:pt idx="86">
                  <c:v>152.64494649329998</c:v>
                </c:pt>
                <c:pt idx="87">
                  <c:v>142.4350547615</c:v>
                </c:pt>
                <c:pt idx="88">
                  <c:v>142.36794592850001</c:v>
                </c:pt>
                <c:pt idx="89">
                  <c:v>137.9626975443</c:v>
                </c:pt>
                <c:pt idx="90">
                  <c:v>138.87490798440001</c:v>
                </c:pt>
                <c:pt idx="91">
                  <c:v>125.46074522620002</c:v>
                </c:pt>
                <c:pt idx="92">
                  <c:v>142.76751811689999</c:v>
                </c:pt>
                <c:pt idx="93">
                  <c:v>136.6846974238</c:v>
                </c:pt>
                <c:pt idx="94">
                  <c:v>133.83657974280001</c:v>
                </c:pt>
                <c:pt idx="95">
                  <c:v>130.95766291249998</c:v>
                </c:pt>
                <c:pt idx="96">
                  <c:v>128.3008997275</c:v>
                </c:pt>
              </c:numCache>
            </c:numRef>
          </c:val>
          <c:extLst>
            <c:ext xmlns:c16="http://schemas.microsoft.com/office/drawing/2014/chart" uri="{C3380CC4-5D6E-409C-BE32-E72D297353CC}">
              <c16:uniqueId val="{00000000-3940-45B8-8990-70BFFD03E3BE}"/>
            </c:ext>
          </c:extLst>
        </c:ser>
        <c:dLbls>
          <c:showLegendKey val="0"/>
          <c:showVal val="0"/>
          <c:showCatName val="0"/>
          <c:showSerName val="0"/>
          <c:showPercent val="0"/>
          <c:showBubbleSize val="0"/>
        </c:dLbls>
        <c:gapWidth val="150"/>
        <c:axId val="177363200"/>
        <c:axId val="177364992"/>
      </c:barChart>
      <c:lineChart>
        <c:grouping val="standard"/>
        <c:varyColors val="0"/>
        <c:ser>
          <c:idx val="1"/>
          <c:order val="1"/>
          <c:tx>
            <c:v>Working-day adjusted indices</c:v>
          </c:tx>
          <c:spPr>
            <a:ln>
              <a:solidFill>
                <a:srgbClr val="6B4C83"/>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series'!$FO$44:$JG$44</c:f>
              <c:numCache>
                <c:formatCode>0.0</c:formatCode>
                <c:ptCount val="97"/>
                <c:pt idx="0">
                  <c:v>89.603632025435317</c:v>
                </c:pt>
                <c:pt idx="1">
                  <c:v>93.483276554700012</c:v>
                </c:pt>
                <c:pt idx="2">
                  <c:v>107.37454947534428</c:v>
                </c:pt>
                <c:pt idx="3">
                  <c:v>103.3482745871335</c:v>
                </c:pt>
                <c:pt idx="4">
                  <c:v>107.14846519951293</c:v>
                </c:pt>
                <c:pt idx="5">
                  <c:v>100.98642912280881</c:v>
                </c:pt>
                <c:pt idx="6">
                  <c:v>104.88848758335064</c:v>
                </c:pt>
                <c:pt idx="7">
                  <c:v>94.838691811066084</c:v>
                </c:pt>
                <c:pt idx="8">
                  <c:v>104.66035356174929</c:v>
                </c:pt>
                <c:pt idx="9">
                  <c:v>107.8095436656467</c:v>
                </c:pt>
                <c:pt idx="10">
                  <c:v>102.93322684583813</c:v>
                </c:pt>
                <c:pt idx="11">
                  <c:v>94.12829196109287</c:v>
                </c:pt>
                <c:pt idx="12">
                  <c:v>89.712157347653076</c:v>
                </c:pt>
                <c:pt idx="13">
                  <c:v>90.464271640000007</c:v>
                </c:pt>
                <c:pt idx="14">
                  <c:v>106.58510516907378</c:v>
                </c:pt>
                <c:pt idx="15">
                  <c:v>104.02161998757765</c:v>
                </c:pt>
                <c:pt idx="16">
                  <c:v>107.28690746142121</c:v>
                </c:pt>
                <c:pt idx="17">
                  <c:v>100.83569286359626</c:v>
                </c:pt>
                <c:pt idx="18">
                  <c:v>104.53852259489258</c:v>
                </c:pt>
                <c:pt idx="19">
                  <c:v>94.141913320216347</c:v>
                </c:pt>
                <c:pt idx="20">
                  <c:v>102.92844098760249</c:v>
                </c:pt>
                <c:pt idx="21">
                  <c:v>104.792919876315</c:v>
                </c:pt>
                <c:pt idx="22">
                  <c:v>104.37788169255491</c:v>
                </c:pt>
                <c:pt idx="23">
                  <c:v>92.063986408458035</c:v>
                </c:pt>
                <c:pt idx="24">
                  <c:v>91.234342756782453</c:v>
                </c:pt>
                <c:pt idx="25">
                  <c:v>98.565591548688431</c:v>
                </c:pt>
                <c:pt idx="26">
                  <c:v>110.35553995088294</c:v>
                </c:pt>
                <c:pt idx="27">
                  <c:v>105.69078511842832</c:v>
                </c:pt>
                <c:pt idx="28">
                  <c:v>111.35412808782165</c:v>
                </c:pt>
                <c:pt idx="29">
                  <c:v>102.6574685159042</c:v>
                </c:pt>
                <c:pt idx="30">
                  <c:v>108.15741650824926</c:v>
                </c:pt>
                <c:pt idx="31">
                  <c:v>96.238912801015488</c:v>
                </c:pt>
                <c:pt idx="32">
                  <c:v>105.58754036743532</c:v>
                </c:pt>
                <c:pt idx="33">
                  <c:v>106.46071600173872</c:v>
                </c:pt>
                <c:pt idx="34">
                  <c:v>105.82422994038157</c:v>
                </c:pt>
                <c:pt idx="35">
                  <c:v>100.39582873381271</c:v>
                </c:pt>
                <c:pt idx="36">
                  <c:v>89.216961440259752</c:v>
                </c:pt>
                <c:pt idx="37">
                  <c:v>101.25895104290001</c:v>
                </c:pt>
                <c:pt idx="38">
                  <c:v>114.33423181062095</c:v>
                </c:pt>
                <c:pt idx="39">
                  <c:v>109.54039902071214</c:v>
                </c:pt>
                <c:pt idx="40">
                  <c:v>112.88487126361662</c:v>
                </c:pt>
                <c:pt idx="41">
                  <c:v>105.78773184622717</c:v>
                </c:pt>
                <c:pt idx="42">
                  <c:v>109.45265652346501</c:v>
                </c:pt>
                <c:pt idx="43">
                  <c:v>97.510796746676448</c:v>
                </c:pt>
                <c:pt idx="44">
                  <c:v>107.36553949815503</c:v>
                </c:pt>
                <c:pt idx="45">
                  <c:v>112.40435176210627</c:v>
                </c:pt>
                <c:pt idx="46">
                  <c:v>107.53119742036603</c:v>
                </c:pt>
                <c:pt idx="47">
                  <c:v>100.19148358447435</c:v>
                </c:pt>
                <c:pt idx="48">
                  <c:v>95.32991302563002</c:v>
                </c:pt>
                <c:pt idx="49">
                  <c:v>99.649947436700003</c:v>
                </c:pt>
                <c:pt idx="50">
                  <c:v>115.31951160424305</c:v>
                </c:pt>
                <c:pt idx="51">
                  <c:v>113.57869017034048</c:v>
                </c:pt>
                <c:pt idx="52">
                  <c:v>119.58131963541686</c:v>
                </c:pt>
                <c:pt idx="53">
                  <c:v>109.249101976231</c:v>
                </c:pt>
                <c:pt idx="54">
                  <c:v>117.41937795516944</c:v>
                </c:pt>
                <c:pt idx="55">
                  <c:v>107.43359877242771</c:v>
                </c:pt>
                <c:pt idx="56">
                  <c:v>115.34300780104348</c:v>
                </c:pt>
                <c:pt idx="57">
                  <c:v>118.80749884052832</c:v>
                </c:pt>
                <c:pt idx="58">
                  <c:v>115.07613626999299</c:v>
                </c:pt>
                <c:pt idx="59">
                  <c:v>102.94908830445951</c:v>
                </c:pt>
                <c:pt idx="60">
                  <c:v>110.59407802449324</c:v>
                </c:pt>
                <c:pt idx="61">
                  <c:v>113.8843445266</c:v>
                </c:pt>
                <c:pt idx="62">
                  <c:v>128.35598669278917</c:v>
                </c:pt>
                <c:pt idx="63">
                  <c:v>123.25986565525017</c:v>
                </c:pt>
                <c:pt idx="64">
                  <c:v>126.4483690681304</c:v>
                </c:pt>
                <c:pt idx="65">
                  <c:v>114.36070622564151</c:v>
                </c:pt>
                <c:pt idx="66">
                  <c:v>125.37382357648231</c:v>
                </c:pt>
                <c:pt idx="67">
                  <c:v>111.24446717130665</c:v>
                </c:pt>
                <c:pt idx="68">
                  <c:v>123.69430732895165</c:v>
                </c:pt>
                <c:pt idx="69">
                  <c:v>127.07096099103066</c:v>
                </c:pt>
                <c:pt idx="70">
                  <c:v>123.04642545513035</c:v>
                </c:pt>
                <c:pt idx="71">
                  <c:v>111.48299325591179</c:v>
                </c:pt>
                <c:pt idx="72">
                  <c:v>119.44817288323341</c:v>
                </c:pt>
                <c:pt idx="73">
                  <c:v>127.40064943330408</c:v>
                </c:pt>
                <c:pt idx="74">
                  <c:v>127.21959183889373</c:v>
                </c:pt>
                <c:pt idx="75">
                  <c:v>117.42532068330293</c:v>
                </c:pt>
                <c:pt idx="76">
                  <c:v>123.67990602157003</c:v>
                </c:pt>
                <c:pt idx="77">
                  <c:v>124.07863777699974</c:v>
                </c:pt>
                <c:pt idx="78">
                  <c:v>131.16224237694436</c:v>
                </c:pt>
                <c:pt idx="79">
                  <c:v>115.02414451089653</c:v>
                </c:pt>
                <c:pt idx="80">
                  <c:v>129.98274445327959</c:v>
                </c:pt>
                <c:pt idx="81">
                  <c:v>134.14386683789522</c:v>
                </c:pt>
                <c:pt idx="82">
                  <c:v>128.24782991115671</c:v>
                </c:pt>
                <c:pt idx="83">
                  <c:v>115.41784681508943</c:v>
                </c:pt>
                <c:pt idx="84">
                  <c:v>126.07699029389133</c:v>
                </c:pt>
                <c:pt idx="85">
                  <c:v>132.08333205859998</c:v>
                </c:pt>
                <c:pt idx="86">
                  <c:v>147.31748073085402</c:v>
                </c:pt>
                <c:pt idx="87">
                  <c:v>140.59076901958403</c:v>
                </c:pt>
                <c:pt idx="88">
                  <c:v>143.15682553808691</c:v>
                </c:pt>
                <c:pt idx="89">
                  <c:v>137.87028072015789</c:v>
                </c:pt>
                <c:pt idx="90">
                  <c:v>139.55088884423714</c:v>
                </c:pt>
                <c:pt idx="91">
                  <c:v>127.30173751203894</c:v>
                </c:pt>
                <c:pt idx="92">
                  <c:v>140.02130422930341</c:v>
                </c:pt>
                <c:pt idx="93">
                  <c:v>142.09882215579592</c:v>
                </c:pt>
                <c:pt idx="94">
                  <c:v>133.83657974280001</c:v>
                </c:pt>
                <c:pt idx="95">
                  <c:v>124.14632419419515</c:v>
                </c:pt>
                <c:pt idx="96">
                  <c:v>131.45400308325213</c:v>
                </c:pt>
              </c:numCache>
            </c:numRef>
          </c:val>
          <c:smooth val="0"/>
          <c:extLst>
            <c:ext xmlns:c16="http://schemas.microsoft.com/office/drawing/2014/chart" uri="{C3380CC4-5D6E-409C-BE32-E72D297353CC}">
              <c16:uniqueId val="{00000001-3940-45B8-8990-70BFFD03E3BE}"/>
            </c:ext>
          </c:extLst>
        </c:ser>
        <c:ser>
          <c:idx val="2"/>
          <c:order val="2"/>
          <c:tx>
            <c:v>Seasonally adjusted indices</c:v>
          </c:tx>
          <c:spPr>
            <a:ln>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series'!$FO$45:$JG$45</c:f>
              <c:numCache>
                <c:formatCode>General</c:formatCode>
                <c:ptCount val="97"/>
                <c:pt idx="0">
                  <c:v>102.34760653937029</c:v>
                </c:pt>
                <c:pt idx="1">
                  <c:v>101.22984628684905</c:v>
                </c:pt>
                <c:pt idx="2">
                  <c:v>102.01214894413103</c:v>
                </c:pt>
                <c:pt idx="3">
                  <c:v>100.94224961285637</c:v>
                </c:pt>
                <c:pt idx="4">
                  <c:v>100.07494317577846</c:v>
                </c:pt>
                <c:pt idx="5">
                  <c:v>100.72618794010471</c:v>
                </c:pt>
                <c:pt idx="6">
                  <c:v>100.0882187987669</c:v>
                </c:pt>
                <c:pt idx="7">
                  <c:v>100.15502598020898</c:v>
                </c:pt>
                <c:pt idx="8">
                  <c:v>100.98567712707263</c:v>
                </c:pt>
                <c:pt idx="9">
                  <c:v>101.61628502737857</c:v>
                </c:pt>
                <c:pt idx="10">
                  <c:v>100.35235021754569</c:v>
                </c:pt>
                <c:pt idx="11">
                  <c:v>102.79829810161914</c:v>
                </c:pt>
                <c:pt idx="12">
                  <c:v>101.30896451593699</c:v>
                </c:pt>
                <c:pt idx="13">
                  <c:v>97.378628501449739</c:v>
                </c:pt>
                <c:pt idx="14">
                  <c:v>100.38070468299465</c:v>
                </c:pt>
                <c:pt idx="15">
                  <c:v>101.03471877359382</c:v>
                </c:pt>
                <c:pt idx="16">
                  <c:v>100.0124579747671</c:v>
                </c:pt>
                <c:pt idx="17">
                  <c:v>100.58142667151461</c:v>
                </c:pt>
                <c:pt idx="18">
                  <c:v>99.890549550131325</c:v>
                </c:pt>
                <c:pt idx="19">
                  <c:v>100.37651734888307</c:v>
                </c:pt>
                <c:pt idx="20">
                  <c:v>100.14042267777597</c:v>
                </c:pt>
                <c:pt idx="21">
                  <c:v>99.425516455662489</c:v>
                </c:pt>
                <c:pt idx="22">
                  <c:v>102.10962178193954</c:v>
                </c:pt>
                <c:pt idx="23">
                  <c:v>100.93298907532308</c:v>
                </c:pt>
                <c:pt idx="24">
                  <c:v>101.86983018884739</c:v>
                </c:pt>
                <c:pt idx="25">
                  <c:v>105.39238348260793</c:v>
                </c:pt>
                <c:pt idx="26">
                  <c:v>103.13991083253674</c:v>
                </c:pt>
                <c:pt idx="27">
                  <c:v>102.32088041830264</c:v>
                </c:pt>
                <c:pt idx="28">
                  <c:v>103.50746496088728</c:v>
                </c:pt>
                <c:pt idx="29">
                  <c:v>102.56599005705455</c:v>
                </c:pt>
                <c:pt idx="30">
                  <c:v>103.45268708193777</c:v>
                </c:pt>
                <c:pt idx="31">
                  <c:v>102.99485182177058</c:v>
                </c:pt>
                <c:pt idx="32">
                  <c:v>103.51159971342615</c:v>
                </c:pt>
                <c:pt idx="33">
                  <c:v>101.40211401802902</c:v>
                </c:pt>
                <c:pt idx="34">
                  <c:v>104.35446739415694</c:v>
                </c:pt>
                <c:pt idx="35">
                  <c:v>110.86268086690079</c:v>
                </c:pt>
                <c:pt idx="36">
                  <c:v>98.341051245392336</c:v>
                </c:pt>
                <c:pt idx="37">
                  <c:v>107.1941037578782</c:v>
                </c:pt>
                <c:pt idx="38">
                  <c:v>106.39262159697829</c:v>
                </c:pt>
                <c:pt idx="39">
                  <c:v>105.69037148624396</c:v>
                </c:pt>
                <c:pt idx="40">
                  <c:v>104.87883880615672</c:v>
                </c:pt>
                <c:pt idx="41">
                  <c:v>106.0126349620339</c:v>
                </c:pt>
                <c:pt idx="42">
                  <c:v>104.71098992655345</c:v>
                </c:pt>
                <c:pt idx="43">
                  <c:v>104.57673280871545</c:v>
                </c:pt>
                <c:pt idx="44">
                  <c:v>105.66139496945443</c:v>
                </c:pt>
                <c:pt idx="45">
                  <c:v>107.36132066914989</c:v>
                </c:pt>
                <c:pt idx="46">
                  <c:v>106.70636150138483</c:v>
                </c:pt>
                <c:pt idx="47">
                  <c:v>111.64012153858053</c:v>
                </c:pt>
                <c:pt idx="48">
                  <c:v>104.06305343832275</c:v>
                </c:pt>
                <c:pt idx="49">
                  <c:v>104.54611683462508</c:v>
                </c:pt>
                <c:pt idx="50">
                  <c:v>106.86511616959686</c:v>
                </c:pt>
                <c:pt idx="51">
                  <c:v>109.34293342915686</c:v>
                </c:pt>
                <c:pt idx="52">
                  <c:v>111.22388492887167</c:v>
                </c:pt>
                <c:pt idx="53">
                  <c:v>109.85248553106258</c:v>
                </c:pt>
                <c:pt idx="54">
                  <c:v>112.02239772015656</c:v>
                </c:pt>
                <c:pt idx="55">
                  <c:v>115.3193784259422</c:v>
                </c:pt>
                <c:pt idx="56">
                  <c:v>113.60730955568793</c:v>
                </c:pt>
                <c:pt idx="57">
                  <c:v>113.99251364499239</c:v>
                </c:pt>
                <c:pt idx="58">
                  <c:v>115.30699089136392</c:v>
                </c:pt>
                <c:pt idx="59">
                  <c:v>115.75416924962003</c:v>
                </c:pt>
                <c:pt idx="60">
                  <c:v>119.31160639859014</c:v>
                </c:pt>
                <c:pt idx="61">
                  <c:v>118.06063321321884</c:v>
                </c:pt>
                <c:pt idx="62">
                  <c:v>118.43130085347964</c:v>
                </c:pt>
                <c:pt idx="63">
                  <c:v>118.65820252736358</c:v>
                </c:pt>
                <c:pt idx="64">
                  <c:v>118.4316316332325</c:v>
                </c:pt>
                <c:pt idx="65">
                  <c:v>114.76777200225952</c:v>
                </c:pt>
                <c:pt idx="66">
                  <c:v>119.3615403792094</c:v>
                </c:pt>
                <c:pt idx="67">
                  <c:v>119.85004651200661</c:v>
                </c:pt>
                <c:pt idx="68">
                  <c:v>121.62433246040095</c:v>
                </c:pt>
                <c:pt idx="69">
                  <c:v>122.41078928738214</c:v>
                </c:pt>
                <c:pt idx="70">
                  <c:v>124.36381261795346</c:v>
                </c:pt>
                <c:pt idx="71">
                  <c:v>125.99701385849733</c:v>
                </c:pt>
                <c:pt idx="72">
                  <c:v>127.85607965240264</c:v>
                </c:pt>
                <c:pt idx="73">
                  <c:v>130.74993213263647</c:v>
                </c:pt>
                <c:pt idx="74">
                  <c:v>116.86735225949147</c:v>
                </c:pt>
                <c:pt idx="75">
                  <c:v>113.26198738649428</c:v>
                </c:pt>
                <c:pt idx="76">
                  <c:v>116.55135517186217</c:v>
                </c:pt>
                <c:pt idx="77">
                  <c:v>124.07973410542211</c:v>
                </c:pt>
                <c:pt idx="78">
                  <c:v>124.77442442119028</c:v>
                </c:pt>
                <c:pt idx="79">
                  <c:v>124.27646203341737</c:v>
                </c:pt>
                <c:pt idx="80">
                  <c:v>127.62722655427504</c:v>
                </c:pt>
                <c:pt idx="81">
                  <c:v>129.58122876036435</c:v>
                </c:pt>
                <c:pt idx="82">
                  <c:v>130.68790572944474</c:v>
                </c:pt>
                <c:pt idx="83">
                  <c:v>130.65187778519194</c:v>
                </c:pt>
                <c:pt idx="84">
                  <c:v>134.11026126884516</c:v>
                </c:pt>
                <c:pt idx="85">
                  <c:v>134.63881720115222</c:v>
                </c:pt>
                <c:pt idx="86">
                  <c:v>134.92817445059649</c:v>
                </c:pt>
                <c:pt idx="87">
                  <c:v>135.82850110753876</c:v>
                </c:pt>
                <c:pt idx="88">
                  <c:v>135.56754200130052</c:v>
                </c:pt>
                <c:pt idx="89">
                  <c:v>137.19180167210538</c:v>
                </c:pt>
                <c:pt idx="90">
                  <c:v>133.15072235639923</c:v>
                </c:pt>
                <c:pt idx="91">
                  <c:v>137.67297349732198</c:v>
                </c:pt>
                <c:pt idx="92">
                  <c:v>137.38127442659857</c:v>
                </c:pt>
                <c:pt idx="93">
                  <c:v>137.39021936981709</c:v>
                </c:pt>
                <c:pt idx="94">
                  <c:v>137.10808151525089</c:v>
                </c:pt>
                <c:pt idx="95">
                  <c:v>140.08889199918485</c:v>
                </c:pt>
                <c:pt idx="96">
                  <c:v>139.67269623756732</c:v>
                </c:pt>
              </c:numCache>
            </c:numRef>
          </c:val>
          <c:smooth val="0"/>
          <c:extLst>
            <c:ext xmlns:c16="http://schemas.microsoft.com/office/drawing/2014/chart" uri="{C3380CC4-5D6E-409C-BE32-E72D297353CC}">
              <c16:uniqueId val="{00000002-3940-45B8-8990-70BFFD03E3BE}"/>
            </c:ext>
          </c:extLst>
        </c:ser>
        <c:dLbls>
          <c:showLegendKey val="0"/>
          <c:showVal val="0"/>
          <c:showCatName val="0"/>
          <c:showSerName val="0"/>
          <c:showPercent val="0"/>
          <c:showBubbleSize val="0"/>
        </c:dLbls>
        <c:marker val="1"/>
        <c:smooth val="0"/>
        <c:axId val="177363200"/>
        <c:axId val="177364992"/>
      </c:lineChart>
      <c:catAx>
        <c:axId val="177363200"/>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7364992"/>
        <c:crosses val="autoZero"/>
        <c:auto val="1"/>
        <c:lblAlgn val="ctr"/>
        <c:lblOffset val="100"/>
        <c:tickLblSkip val="6"/>
        <c:noMultiLvlLbl val="1"/>
      </c:catAx>
      <c:valAx>
        <c:axId val="177364992"/>
        <c:scaling>
          <c:orientation val="minMax"/>
          <c:max val="150"/>
          <c:min val="80"/>
        </c:scaling>
        <c:delete val="0"/>
        <c:axPos val="l"/>
        <c:majorGridlines/>
        <c:numFmt formatCode="0.0" sourceLinked="1"/>
        <c:majorTickMark val="out"/>
        <c:minorTickMark val="none"/>
        <c:tickLblPos val="nextTo"/>
        <c:crossAx val="177363200"/>
        <c:crosses val="autoZero"/>
        <c:crossBetween val="between"/>
      </c:valAx>
    </c:plotArea>
    <c:legend>
      <c:legendPos val="b"/>
      <c:layout>
        <c:manualLayout>
          <c:xMode val="edge"/>
          <c:yMode val="edge"/>
          <c:x val="0"/>
          <c:y val="0.90007107192447411"/>
          <c:w val="1"/>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VOLUME OF CONSTRUCTION WORKS</a:t>
            </a:r>
            <a:endParaRPr lang="hr-HR" sz="1600" b="0"/>
          </a:p>
        </c:rich>
      </c:tx>
      <c:layout>
        <c:manualLayout>
          <c:xMode val="edge"/>
          <c:yMode val="edge"/>
          <c:x val="0.20688606938249304"/>
          <c:y val="3.4016098484110094E-2"/>
        </c:manualLayout>
      </c:layout>
      <c:overlay val="0"/>
    </c:title>
    <c:autoTitleDeleted val="0"/>
    <c:plotArea>
      <c:layout>
        <c:manualLayout>
          <c:layoutTarget val="inner"/>
          <c:xMode val="edge"/>
          <c:yMode val="edge"/>
          <c:x val="0.11198295309996478"/>
          <c:y val="0.22297462817147856"/>
          <c:w val="0.85740532635597666"/>
          <c:h val="0.44215041048056564"/>
        </c:manualLayout>
      </c:layout>
      <c:barChart>
        <c:barDir val="col"/>
        <c:grouping val="clustered"/>
        <c:varyColors val="0"/>
        <c:ser>
          <c:idx val="0"/>
          <c:order val="0"/>
          <c:tx>
            <c:v>Gross indices</c:v>
          </c:tx>
          <c:spPr>
            <a:solidFill>
              <a:srgbClr val="BD9CE0"/>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series'!$FO$47:$JG$47</c:f>
              <c:numCache>
                <c:formatCode>0.0</c:formatCode>
                <c:ptCount val="97"/>
                <c:pt idx="0">
                  <c:v>-10.867654136590044</c:v>
                </c:pt>
                <c:pt idx="1">
                  <c:v>-10.167183144335656</c:v>
                </c:pt>
                <c:pt idx="2">
                  <c:v>-5.1953244669711962</c:v>
                </c:pt>
                <c:pt idx="3">
                  <c:v>-7.2125717421512636</c:v>
                </c:pt>
                <c:pt idx="4">
                  <c:v>-8.3820942851661755</c:v>
                </c:pt>
                <c:pt idx="5">
                  <c:v>-7.5549966303782412</c:v>
                </c:pt>
                <c:pt idx="6">
                  <c:v>-7.5339202152451374</c:v>
                </c:pt>
                <c:pt idx="7">
                  <c:v>-9.6937361356540634</c:v>
                </c:pt>
                <c:pt idx="8">
                  <c:v>-3.1088729940277671</c:v>
                </c:pt>
                <c:pt idx="9">
                  <c:v>-5.1729322425636548</c:v>
                </c:pt>
                <c:pt idx="10">
                  <c:v>-5.9460233224529535</c:v>
                </c:pt>
                <c:pt idx="11">
                  <c:v>-1.3616648302797629</c:v>
                </c:pt>
                <c:pt idx="12">
                  <c:v>-3.2248335394383765</c:v>
                </c:pt>
                <c:pt idx="13">
                  <c:v>-3.229459884125363</c:v>
                </c:pt>
                <c:pt idx="14">
                  <c:v>2.6968027680884576</c:v>
                </c:pt>
                <c:pt idx="15">
                  <c:v>0.65153037448770768</c:v>
                </c:pt>
                <c:pt idx="16">
                  <c:v>-3.217014949973318</c:v>
                </c:pt>
                <c:pt idx="17">
                  <c:v>2.3046525945966012</c:v>
                </c:pt>
                <c:pt idx="18">
                  <c:v>-0.33365433759349195</c:v>
                </c:pt>
                <c:pt idx="19">
                  <c:v>2.6973472058965386</c:v>
                </c:pt>
                <c:pt idx="20">
                  <c:v>-1.6547933531726344</c:v>
                </c:pt>
                <c:pt idx="21">
                  <c:v>-6.0464976728205277</c:v>
                </c:pt>
                <c:pt idx="22">
                  <c:v>2.3930634677328477</c:v>
                </c:pt>
                <c:pt idx="23">
                  <c:v>1.1885464880560415</c:v>
                </c:pt>
                <c:pt idx="24">
                  <c:v>-1.7018628205752284</c:v>
                </c:pt>
                <c:pt idx="25">
                  <c:v>10.018542551104304</c:v>
                </c:pt>
                <c:pt idx="26">
                  <c:v>3.5374875089987379</c:v>
                </c:pt>
                <c:pt idx="27">
                  <c:v>1.6046328936715426</c:v>
                </c:pt>
                <c:pt idx="28">
                  <c:v>4.8038508375944922</c:v>
                </c:pt>
                <c:pt idx="29">
                  <c:v>8.9682014937674026</c:v>
                </c:pt>
                <c:pt idx="30">
                  <c:v>-3.3378551081173269</c:v>
                </c:pt>
                <c:pt idx="31">
                  <c:v>5.7619494246589742</c:v>
                </c:pt>
                <c:pt idx="32">
                  <c:v>2.5834447255964177</c:v>
                </c:pt>
                <c:pt idx="33">
                  <c:v>1.5915160369538217</c:v>
                </c:pt>
                <c:pt idx="34">
                  <c:v>3.8773237463878063</c:v>
                </c:pt>
                <c:pt idx="35">
                  <c:v>2.8774093478473484</c:v>
                </c:pt>
                <c:pt idx="36">
                  <c:v>2.157083415380745</c:v>
                </c:pt>
                <c:pt idx="37">
                  <c:v>1.739698396474787</c:v>
                </c:pt>
                <c:pt idx="38">
                  <c:v>7.1874397812593749</c:v>
                </c:pt>
                <c:pt idx="39">
                  <c:v>-3.1691653477620596</c:v>
                </c:pt>
                <c:pt idx="40">
                  <c:v>7.4571440577823056</c:v>
                </c:pt>
                <c:pt idx="41">
                  <c:v>-2.7837462251122047</c:v>
                </c:pt>
                <c:pt idx="42">
                  <c:v>1.1975508079161257</c:v>
                </c:pt>
                <c:pt idx="43">
                  <c:v>4.8247309567523988</c:v>
                </c:pt>
                <c:pt idx="44">
                  <c:v>-1.7142676829476455</c:v>
                </c:pt>
                <c:pt idx="45">
                  <c:v>6.6133004935219786</c:v>
                </c:pt>
                <c:pt idx="46">
                  <c:v>1.61302140440438</c:v>
                </c:pt>
                <c:pt idx="47">
                  <c:v>-4.4708896489209398</c:v>
                </c:pt>
                <c:pt idx="48">
                  <c:v>13.262890949544781</c:v>
                </c:pt>
                <c:pt idx="49">
                  <c:v>-1.5889988881262695</c:v>
                </c:pt>
                <c:pt idx="50">
                  <c:v>-2.5089480270617859</c:v>
                </c:pt>
                <c:pt idx="51">
                  <c:v>7.2714860309708307</c:v>
                </c:pt>
                <c:pt idx="52">
                  <c:v>2.3919561613210849</c:v>
                </c:pt>
                <c:pt idx="53">
                  <c:v>2.2739252711643898</c:v>
                </c:pt>
                <c:pt idx="54">
                  <c:v>10.987796224982294</c:v>
                </c:pt>
                <c:pt idx="55">
                  <c:v>7.5333819819664027</c:v>
                </c:pt>
                <c:pt idx="56">
                  <c:v>3.8399814830313739</c:v>
                </c:pt>
                <c:pt idx="57">
                  <c:v>8.2941113176076655</c:v>
                </c:pt>
                <c:pt idx="58">
                  <c:v>7.0165115153808966</c:v>
                </c:pt>
                <c:pt idx="59">
                  <c:v>2.7523344513210368</c:v>
                </c:pt>
                <c:pt idx="60">
                  <c:v>13.229232005736558</c:v>
                </c:pt>
                <c:pt idx="61">
                  <c:v>14.284399998245888</c:v>
                </c:pt>
                <c:pt idx="62">
                  <c:v>7.5849631728550415</c:v>
                </c:pt>
                <c:pt idx="63">
                  <c:v>12.275912580071392</c:v>
                </c:pt>
                <c:pt idx="64">
                  <c:v>9.3985712239515138</c:v>
                </c:pt>
                <c:pt idx="65">
                  <c:v>1.1805866823079159</c:v>
                </c:pt>
                <c:pt idx="66">
                  <c:v>10.466057691752217</c:v>
                </c:pt>
                <c:pt idx="67">
                  <c:v>-0.88054824813136312</c:v>
                </c:pt>
                <c:pt idx="68">
                  <c:v>10.948184542553774</c:v>
                </c:pt>
                <c:pt idx="69">
                  <c:v>6.9553371892746796</c:v>
                </c:pt>
                <c:pt idx="70">
                  <c:v>3.352734194569007</c:v>
                </c:pt>
                <c:pt idx="71">
                  <c:v>12.03349266795184</c:v>
                </c:pt>
                <c:pt idx="72">
                  <c:v>6.9621177555886815</c:v>
                </c:pt>
                <c:pt idx="73">
                  <c:v>9.185131462961337</c:v>
                </c:pt>
                <c:pt idx="74">
                  <c:v>2.5414909867992774</c:v>
                </c:pt>
                <c:pt idx="75">
                  <c:v>-4.7335318280048106</c:v>
                </c:pt>
                <c:pt idx="76">
                  <c:v>-6.3718355645213443</c:v>
                </c:pt>
                <c:pt idx="77">
                  <c:v>13.34427617734255</c:v>
                </c:pt>
                <c:pt idx="78">
                  <c:v>4.6169277089415095</c:v>
                </c:pt>
                <c:pt idx="79">
                  <c:v>3.3976317525702404</c:v>
                </c:pt>
                <c:pt idx="80">
                  <c:v>8.7170724318677664</c:v>
                </c:pt>
                <c:pt idx="81">
                  <c:v>3.0339602488583139</c:v>
                </c:pt>
                <c:pt idx="82">
                  <c:v>4.2271885890119654</c:v>
                </c:pt>
                <c:pt idx="83">
                  <c:v>10.812273811216965</c:v>
                </c:pt>
                <c:pt idx="84">
                  <c:v>-1.3873107390422246</c:v>
                </c:pt>
                <c:pt idx="85">
                  <c:v>6.2234709923044251</c:v>
                </c:pt>
                <c:pt idx="86">
                  <c:v>19.801441889316649</c:v>
                </c:pt>
                <c:pt idx="87">
                  <c:v>19.727813559699371</c:v>
                </c:pt>
                <c:pt idx="88">
                  <c:v>16.877404459352839</c:v>
                </c:pt>
                <c:pt idx="89">
                  <c:v>11.115243679532627</c:v>
                </c:pt>
                <c:pt idx="90">
                  <c:v>2.8399873499247885</c:v>
                </c:pt>
                <c:pt idx="91">
                  <c:v>11.753971241798267</c:v>
                </c:pt>
                <c:pt idx="92">
                  <c:v>7.7229941699161753</c:v>
                </c:pt>
                <c:pt idx="93">
                  <c:v>2.3900835402690834</c:v>
                </c:pt>
                <c:pt idx="94">
                  <c:v>6.9224541435430664</c:v>
                </c:pt>
                <c:pt idx="95">
                  <c:v>8.6121830201206571</c:v>
                </c:pt>
                <c:pt idx="96">
                  <c:v>7.8697675139752343</c:v>
                </c:pt>
              </c:numCache>
            </c:numRef>
          </c:val>
          <c:extLst>
            <c:ext xmlns:c16="http://schemas.microsoft.com/office/drawing/2014/chart" uri="{C3380CC4-5D6E-409C-BE32-E72D297353CC}">
              <c16:uniqueId val="{00000000-FC98-44AD-A0EC-C563A5E541A9}"/>
            </c:ext>
          </c:extLst>
        </c:ser>
        <c:dLbls>
          <c:showLegendKey val="0"/>
          <c:showVal val="0"/>
          <c:showCatName val="0"/>
          <c:showSerName val="0"/>
          <c:showPercent val="0"/>
          <c:showBubbleSize val="0"/>
        </c:dLbls>
        <c:gapWidth val="150"/>
        <c:axId val="177417600"/>
        <c:axId val="177427584"/>
      </c:barChart>
      <c:lineChart>
        <c:grouping val="standard"/>
        <c:varyColors val="0"/>
        <c:ser>
          <c:idx val="1"/>
          <c:order val="1"/>
          <c:tx>
            <c:v>Working-day adjusted indices</c:v>
          </c:tx>
          <c:spPr>
            <a:ln>
              <a:solidFill>
                <a:srgbClr val="6B4C83"/>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series'!$FO$48:$JG$48</c:f>
              <c:numCache>
                <c:formatCode>0.0</c:formatCode>
                <c:ptCount val="97"/>
                <c:pt idx="0">
                  <c:v>-9.9978296310007426</c:v>
                </c:pt>
                <c:pt idx="1">
                  <c:v>-10.167183144335656</c:v>
                </c:pt>
                <c:pt idx="2">
                  <c:v>-5.1953244669711962</c:v>
                </c:pt>
                <c:pt idx="3">
                  <c:v>-7.2125717421512743</c:v>
                </c:pt>
                <c:pt idx="4">
                  <c:v>-8.3820942851661755</c:v>
                </c:pt>
                <c:pt idx="5">
                  <c:v>-5.2830823182700044</c:v>
                </c:pt>
                <c:pt idx="6">
                  <c:v>-7.533920215245149</c:v>
                </c:pt>
                <c:pt idx="7">
                  <c:v>-6.5714444100387954</c:v>
                </c:pt>
                <c:pt idx="8">
                  <c:v>-6.346880498542717</c:v>
                </c:pt>
                <c:pt idx="9">
                  <c:v>-5.1729322425636548</c:v>
                </c:pt>
                <c:pt idx="10">
                  <c:v>-5.9460233224529535</c:v>
                </c:pt>
                <c:pt idx="11">
                  <c:v>-4.6580623372746714</c:v>
                </c:pt>
                <c:pt idx="12">
                  <c:v>0.12111710180113811</c:v>
                </c:pt>
                <c:pt idx="13">
                  <c:v>-3.229459884125363</c:v>
                </c:pt>
                <c:pt idx="14">
                  <c:v>-0.73522479035106336</c:v>
                </c:pt>
                <c:pt idx="15">
                  <c:v>0.65153037448772988</c:v>
                </c:pt>
                <c:pt idx="16">
                  <c:v>0.12920601489765371</c:v>
                </c:pt>
                <c:pt idx="17">
                  <c:v>-0.14926387686136078</c:v>
                </c:pt>
                <c:pt idx="18">
                  <c:v>-0.33365433759349195</c:v>
                </c:pt>
                <c:pt idx="19">
                  <c:v>-0.73469854712655547</c:v>
                </c:pt>
                <c:pt idx="20">
                  <c:v>-1.6547933531726344</c:v>
                </c:pt>
                <c:pt idx="21">
                  <c:v>-2.7981045895966838</c:v>
                </c:pt>
                <c:pt idx="22">
                  <c:v>1.4034873781625601</c:v>
                </c:pt>
                <c:pt idx="23">
                  <c:v>-2.1930766081340369</c:v>
                </c:pt>
                <c:pt idx="24">
                  <c:v>1.6967437347767733</c:v>
                </c:pt>
                <c:pt idx="25">
                  <c:v>8.9552701434743263</c:v>
                </c:pt>
                <c:pt idx="26">
                  <c:v>3.5374875089987379</c:v>
                </c:pt>
                <c:pt idx="27">
                  <c:v>1.6046328936715426</c:v>
                </c:pt>
                <c:pt idx="28">
                  <c:v>3.7909757328618676</c:v>
                </c:pt>
                <c:pt idx="29">
                  <c:v>1.8066773783885326</c:v>
                </c:pt>
                <c:pt idx="30">
                  <c:v>3.461780235196743</c:v>
                </c:pt>
                <c:pt idx="31">
                  <c:v>2.2274876373782115</c:v>
                </c:pt>
                <c:pt idx="32">
                  <c:v>2.5834447255964177</c:v>
                </c:pt>
                <c:pt idx="33">
                  <c:v>1.5915160369538217</c:v>
                </c:pt>
                <c:pt idx="34">
                  <c:v>1.3856846147605184</c:v>
                </c:pt>
                <c:pt idx="35">
                  <c:v>9.0500559995186247</c:v>
                </c:pt>
                <c:pt idx="36">
                  <c:v>-2.2112082529061938</c:v>
                </c:pt>
                <c:pt idx="37">
                  <c:v>2.7325555012584157</c:v>
                </c:pt>
                <c:pt idx="38">
                  <c:v>3.6053394886281565</c:v>
                </c:pt>
                <c:pt idx="39">
                  <c:v>3.6423363663826258</c:v>
                </c:pt>
                <c:pt idx="40">
                  <c:v>1.3746622618136861</c:v>
                </c:pt>
                <c:pt idx="41">
                  <c:v>3.0492309771285919</c:v>
                </c:pt>
                <c:pt idx="42">
                  <c:v>1.1975508079161257</c:v>
                </c:pt>
                <c:pt idx="43">
                  <c:v>1.3215901018029053</c:v>
                </c:pt>
                <c:pt idx="44">
                  <c:v>1.6839099807917091</c:v>
                </c:pt>
                <c:pt idx="45">
                  <c:v>5.5829379921420896</c:v>
                </c:pt>
                <c:pt idx="46">
                  <c:v>1.61302140440438</c:v>
                </c:pt>
                <c:pt idx="47">
                  <c:v>-0.20353948158557955</c:v>
                </c:pt>
                <c:pt idx="48">
                  <c:v>6.8517818660115859</c:v>
                </c:pt>
                <c:pt idx="49">
                  <c:v>-1.5889988881262695</c:v>
                </c:pt>
                <c:pt idx="50">
                  <c:v>0.86175398043000229</c:v>
                </c:pt>
                <c:pt idx="51">
                  <c:v>3.6865769941779813</c:v>
                </c:pt>
                <c:pt idx="52">
                  <c:v>5.9321043615864433</c:v>
                </c:pt>
                <c:pt idx="53">
                  <c:v>3.2719957877868744</c:v>
                </c:pt>
                <c:pt idx="54">
                  <c:v>7.2786917053917932</c:v>
                </c:pt>
                <c:pt idx="55">
                  <c:v>10.176105987042373</c:v>
                </c:pt>
                <c:pt idx="56">
                  <c:v>7.4301943995964681</c:v>
                </c:pt>
                <c:pt idx="57">
                  <c:v>5.6965295186913512</c:v>
                </c:pt>
                <c:pt idx="58">
                  <c:v>7.0165115153808966</c:v>
                </c:pt>
                <c:pt idx="59">
                  <c:v>2.7523344513210368</c:v>
                </c:pt>
                <c:pt idx="60">
                  <c:v>16.011936352820722</c:v>
                </c:pt>
                <c:pt idx="61">
                  <c:v>14.284399998245888</c:v>
                </c:pt>
                <c:pt idx="62">
                  <c:v>11.304656867855201</c:v>
                </c:pt>
                <c:pt idx="63">
                  <c:v>8.5237604610427056</c:v>
                </c:pt>
                <c:pt idx="64">
                  <c:v>5.742577062746923</c:v>
                </c:pt>
                <c:pt idx="65">
                  <c:v>4.6788524179563806</c:v>
                </c:pt>
                <c:pt idx="66">
                  <c:v>6.7743891679871382</c:v>
                </c:pt>
                <c:pt idx="67">
                  <c:v>3.5471849053026139</c:v>
                </c:pt>
                <c:pt idx="68">
                  <c:v>7.2404038069766807</c:v>
                </c:pt>
                <c:pt idx="69">
                  <c:v>6.9553371892746574</c:v>
                </c:pt>
                <c:pt idx="70">
                  <c:v>6.9261007915988548</c:v>
                </c:pt>
                <c:pt idx="71">
                  <c:v>8.2894419872998615</c:v>
                </c:pt>
                <c:pt idx="72">
                  <c:v>8.0059393928662672</c:v>
                </c:pt>
                <c:pt idx="73">
                  <c:v>11.868448611518389</c:v>
                </c:pt>
                <c:pt idx="74">
                  <c:v>-0.88534620252292973</c:v>
                </c:pt>
                <c:pt idx="75">
                  <c:v>-4.7335318280048106</c:v>
                </c:pt>
                <c:pt idx="76">
                  <c:v>-2.1894019408575494</c:v>
                </c:pt>
                <c:pt idx="77">
                  <c:v>8.4976141474538469</c:v>
                </c:pt>
                <c:pt idx="78">
                  <c:v>4.6169277089415095</c:v>
                </c:pt>
                <c:pt idx="79">
                  <c:v>3.3976317525702404</c:v>
                </c:pt>
                <c:pt idx="80">
                  <c:v>5.0838532994121666</c:v>
                </c:pt>
                <c:pt idx="81">
                  <c:v>5.5661071512348226</c:v>
                </c:pt>
                <c:pt idx="82">
                  <c:v>4.2271885890119432</c:v>
                </c:pt>
                <c:pt idx="83">
                  <c:v>3.5295549969178719</c:v>
                </c:pt>
                <c:pt idx="84">
                  <c:v>5.5495343718132251</c:v>
                </c:pt>
                <c:pt idx="85">
                  <c:v>3.6755563226130494</c:v>
                </c:pt>
                <c:pt idx="86">
                  <c:v>15.797793878643729</c:v>
                </c:pt>
                <c:pt idx="87">
                  <c:v>19.727813559699371</c:v>
                </c:pt>
                <c:pt idx="88">
                  <c:v>15.747844692831547</c:v>
                </c:pt>
                <c:pt idx="89">
                  <c:v>11.115243679532627</c:v>
                </c:pt>
                <c:pt idx="90">
                  <c:v>6.3956259936337689</c:v>
                </c:pt>
                <c:pt idx="91">
                  <c:v>10.673926811930624</c:v>
                </c:pt>
                <c:pt idx="92">
                  <c:v>7.7229941699161753</c:v>
                </c:pt>
                <c:pt idx="93">
                  <c:v>5.9301669956433933</c:v>
                </c:pt>
                <c:pt idx="94">
                  <c:v>4.357773410680621</c:v>
                </c:pt>
                <c:pt idx="95">
                  <c:v>7.5625023512088108</c:v>
                </c:pt>
                <c:pt idx="96">
                  <c:v>4.2648644902029575</c:v>
                </c:pt>
              </c:numCache>
            </c:numRef>
          </c:val>
          <c:smooth val="0"/>
          <c:extLst>
            <c:ext xmlns:c16="http://schemas.microsoft.com/office/drawing/2014/chart" uri="{C3380CC4-5D6E-409C-BE32-E72D297353CC}">
              <c16:uniqueId val="{00000001-FC98-44AD-A0EC-C563A5E541A9}"/>
            </c:ext>
          </c:extLst>
        </c:ser>
        <c:ser>
          <c:idx val="2"/>
          <c:order val="2"/>
          <c:tx>
            <c:v>Seasonally adjusted indices</c:v>
          </c:tx>
          <c:spPr>
            <a:ln w="25400">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series'!$FO$49:$JG$49</c:f>
              <c:numCache>
                <c:formatCode>General</c:formatCode>
                <c:ptCount val="97"/>
                <c:pt idx="0">
                  <c:v>-5.1321364841551587</c:v>
                </c:pt>
                <c:pt idx="1">
                  <c:v>-1.0921215359259717</c:v>
                </c:pt>
                <c:pt idx="2">
                  <c:v>0.77279842455277858</c:v>
                </c:pt>
                <c:pt idx="3">
                  <c:v>-1.048795993760121</c:v>
                </c:pt>
                <c:pt idx="4">
                  <c:v>-0.85921052919297747</c:v>
                </c:pt>
                <c:pt idx="5">
                  <c:v>0.65075706631414487</c:v>
                </c:pt>
                <c:pt idx="6">
                  <c:v>-0.63336968705414165</c:v>
                </c:pt>
                <c:pt idx="7">
                  <c:v>6.6748296896346204E-2</c:v>
                </c:pt>
                <c:pt idx="8">
                  <c:v>0.82936541499953886</c:v>
                </c:pt>
                <c:pt idx="9">
                  <c:v>0.62445281177094802</c:v>
                </c:pt>
                <c:pt idx="10">
                  <c:v>-1.2438309563199801</c:v>
                </c:pt>
                <c:pt idx="11">
                  <c:v>2.4373598413700126</c:v>
                </c:pt>
                <c:pt idx="12">
                  <c:v>-1.4487920648354469</c:v>
                </c:pt>
                <c:pt idx="13">
                  <c:v>-3.8795540288727004</c:v>
                </c:pt>
                <c:pt idx="14">
                  <c:v>3.0828901862180347</c:v>
                </c:pt>
                <c:pt idx="15">
                  <c:v>0.65153367140087237</c:v>
                </c:pt>
                <c:pt idx="16">
                  <c:v>-1.0117916011796679</c:v>
                </c:pt>
                <c:pt idx="17">
                  <c:v>0.56889782360018959</c:v>
                </c:pt>
                <c:pt idx="18">
                  <c:v>-0.68688339810449861</c:v>
                </c:pt>
                <c:pt idx="19">
                  <c:v>0.48650027549188568</c:v>
                </c:pt>
                <c:pt idx="20">
                  <c:v>-0.23520906815932552</c:v>
                </c:pt>
                <c:pt idx="21">
                  <c:v>-0.71390373936592866</c:v>
                </c:pt>
                <c:pt idx="22">
                  <c:v>2.6996141654179739</c:v>
                </c:pt>
                <c:pt idx="23">
                  <c:v>-1.152323048585191</c:v>
                </c:pt>
                <c:pt idx="24">
                  <c:v>0.92818128354958951</c:v>
                </c:pt>
                <c:pt idx="25">
                  <c:v>3.4578965010841678</c:v>
                </c:pt>
                <c:pt idx="26">
                  <c:v>-2.1372252677470671</c:v>
                </c:pt>
                <c:pt idx="27">
                  <c:v>-0.79409649244697178</c:v>
                </c:pt>
                <c:pt idx="28">
                  <c:v>1.1596699888954287</c:v>
                </c:pt>
                <c:pt idx="29">
                  <c:v>-0.90957198515921878</c:v>
                </c:pt>
                <c:pt idx="30">
                  <c:v>0.8645136895670591</c:v>
                </c:pt>
                <c:pt idx="31">
                  <c:v>-0.44255521348088855</c:v>
                </c:pt>
                <c:pt idx="32">
                  <c:v>0.50172205941882986</c:v>
                </c:pt>
                <c:pt idx="33">
                  <c:v>-2.0379220311900093</c:v>
                </c:pt>
                <c:pt idx="34">
                  <c:v>2.9115304002468756</c:v>
                </c:pt>
                <c:pt idx="35">
                  <c:v>6.2366409749969653</c:v>
                </c:pt>
                <c:pt idx="36">
                  <c:v>-11.294720210258703</c:v>
                </c:pt>
                <c:pt idx="37">
                  <c:v>9.0023976766270941</c:v>
                </c:pt>
                <c:pt idx="38">
                  <c:v>-0.74769239426660805</c:v>
                </c:pt>
                <c:pt idx="39">
                  <c:v>-0.66005527469235048</c:v>
                </c:pt>
                <c:pt idx="40">
                  <c:v>-0.76783974611430716</c:v>
                </c:pt>
                <c:pt idx="41">
                  <c:v>1.0810533075911843</c:v>
                </c:pt>
                <c:pt idx="42">
                  <c:v>-1.2278206611378017</c:v>
                </c:pt>
                <c:pt idx="43">
                  <c:v>-0.12821683562744823</c:v>
                </c:pt>
                <c:pt idx="44">
                  <c:v>1.0371926255556163</c:v>
                </c:pt>
                <c:pt idx="45">
                  <c:v>1.6088427567957808</c:v>
                </c:pt>
                <c:pt idx="46">
                  <c:v>-0.61005133290360503</c:v>
                </c:pt>
                <c:pt idx="47">
                  <c:v>4.6236793830999989</c:v>
                </c:pt>
                <c:pt idx="48">
                  <c:v>-6.7870475200434992</c:v>
                </c:pt>
                <c:pt idx="49">
                  <c:v>0.46420259673489728</c:v>
                </c:pt>
                <c:pt idx="50">
                  <c:v>2.2181592250241744</c:v>
                </c:pt>
                <c:pt idx="51">
                  <c:v>2.3186399345017872</c:v>
                </c:pt>
                <c:pt idx="52">
                  <c:v>1.7202314230333693</c:v>
                </c:pt>
                <c:pt idx="53">
                  <c:v>-1.2330079988539411</c:v>
                </c:pt>
                <c:pt idx="54">
                  <c:v>1.9752963973495241</c:v>
                </c:pt>
                <c:pt idx="55">
                  <c:v>2.9431442040919631</c:v>
                </c:pt>
                <c:pt idx="56">
                  <c:v>-1.4846324127160915</c:v>
                </c:pt>
                <c:pt idx="57">
                  <c:v>0.33906628967006469</c:v>
                </c:pt>
                <c:pt idx="58">
                  <c:v>1.1531259416431627</c:v>
                </c:pt>
                <c:pt idx="59">
                  <c:v>0.38781547831512331</c:v>
                </c:pt>
                <c:pt idx="60">
                  <c:v>3.0732691289059533</c:v>
                </c:pt>
                <c:pt idx="61">
                  <c:v>-1.0484924502584647</c:v>
                </c:pt>
                <c:pt idx="62">
                  <c:v>0.31396379146244602</c:v>
                </c:pt>
                <c:pt idx="63">
                  <c:v>0.19158927770679401</c:v>
                </c:pt>
                <c:pt idx="64">
                  <c:v>-0.19094414823858097</c:v>
                </c:pt>
                <c:pt idx="65">
                  <c:v>-3.0936495431553968</c:v>
                </c:pt>
                <c:pt idx="66">
                  <c:v>4.0026640726801288</c:v>
                </c:pt>
                <c:pt idx="67">
                  <c:v>0.40926594214956147</c:v>
                </c:pt>
                <c:pt idx="68">
                  <c:v>1.480421576821489</c:v>
                </c:pt>
                <c:pt idx="69">
                  <c:v>0.6466278671969361</c:v>
                </c:pt>
                <c:pt idx="70">
                  <c:v>1.5954666593859024</c:v>
                </c:pt>
                <c:pt idx="71">
                  <c:v>1.3132447503527933</c:v>
                </c:pt>
                <c:pt idx="72">
                  <c:v>1.4754840110680512</c:v>
                </c:pt>
                <c:pt idx="73">
                  <c:v>2.2633671297455971</c:v>
                </c:pt>
                <c:pt idx="74">
                  <c:v>-10.617657421850224</c:v>
                </c:pt>
                <c:pt idx="75">
                  <c:v>-3.0850060374362331</c:v>
                </c:pt>
                <c:pt idx="76">
                  <c:v>2.9042116082099723</c:v>
                </c:pt>
                <c:pt idx="77">
                  <c:v>6.459280479801266</c:v>
                </c:pt>
                <c:pt idx="78">
                  <c:v>0.55987411705600287</c:v>
                </c:pt>
                <c:pt idx="79">
                  <c:v>-0.3990901100789479</c:v>
                </c:pt>
                <c:pt idx="80">
                  <c:v>2.696218146246121</c:v>
                </c:pt>
                <c:pt idx="81">
                  <c:v>1.531023010406285</c:v>
                </c:pt>
                <c:pt idx="82">
                  <c:v>0.85404111356821577</c:v>
                </c:pt>
                <c:pt idx="83">
                  <c:v>-2.7567925319260667E-2</c:v>
                </c:pt>
                <c:pt idx="84">
                  <c:v>2.6470216442960215</c:v>
                </c:pt>
                <c:pt idx="85">
                  <c:v>0.39412042546653758</c:v>
                </c:pt>
                <c:pt idx="86">
                  <c:v>0.2149136894243231</c:v>
                </c:pt>
                <c:pt idx="87">
                  <c:v>0.66726364646096936</c:v>
                </c:pt>
                <c:pt idx="88">
                  <c:v>-0.19212396817338551</c:v>
                </c:pt>
                <c:pt idx="89">
                  <c:v>1.1981184041747195</c:v>
                </c:pt>
                <c:pt idx="90">
                  <c:v>-2.9455690984833915</c:v>
                </c:pt>
                <c:pt idx="91">
                  <c:v>3.3963399228268631</c:v>
                </c:pt>
                <c:pt idx="92">
                  <c:v>-0.211878238199803</c:v>
                </c:pt>
                <c:pt idx="93">
                  <c:v>6.5110352599706545E-3</c:v>
                </c:pt>
                <c:pt idx="94">
                  <c:v>-0.2053551234289519</c:v>
                </c:pt>
                <c:pt idx="95">
                  <c:v>2.1740589256238785</c:v>
                </c:pt>
                <c:pt idx="96">
                  <c:v>-0.29709404912700021</c:v>
                </c:pt>
              </c:numCache>
            </c:numRef>
          </c:val>
          <c:smooth val="0"/>
          <c:extLst>
            <c:ext xmlns:c16="http://schemas.microsoft.com/office/drawing/2014/chart" uri="{C3380CC4-5D6E-409C-BE32-E72D297353CC}">
              <c16:uniqueId val="{00000002-FC98-44AD-A0EC-C563A5E541A9}"/>
            </c:ext>
          </c:extLst>
        </c:ser>
        <c:dLbls>
          <c:showLegendKey val="0"/>
          <c:showVal val="0"/>
          <c:showCatName val="0"/>
          <c:showSerName val="0"/>
          <c:showPercent val="0"/>
          <c:showBubbleSize val="0"/>
        </c:dLbls>
        <c:marker val="1"/>
        <c:smooth val="0"/>
        <c:axId val="177417600"/>
        <c:axId val="177427584"/>
      </c:lineChart>
      <c:catAx>
        <c:axId val="1774176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427584"/>
        <c:crosses val="autoZero"/>
        <c:auto val="1"/>
        <c:lblAlgn val="ctr"/>
        <c:lblOffset val="100"/>
        <c:tickLblSkip val="6"/>
        <c:noMultiLvlLbl val="1"/>
      </c:catAx>
      <c:valAx>
        <c:axId val="177427584"/>
        <c:scaling>
          <c:orientation val="minMax"/>
          <c:min val="-20"/>
        </c:scaling>
        <c:delete val="0"/>
        <c:axPos val="l"/>
        <c:majorGridlines/>
        <c:numFmt formatCode="0.0" sourceLinked="1"/>
        <c:majorTickMark val="out"/>
        <c:minorTickMark val="none"/>
        <c:tickLblPos val="nextTo"/>
        <c:crossAx val="177417600"/>
        <c:crosses val="autoZero"/>
        <c:crossBetween val="between"/>
      </c:valAx>
    </c:plotArea>
    <c:legend>
      <c:legendPos val="b"/>
      <c:layout>
        <c:manualLayout>
          <c:xMode val="edge"/>
          <c:yMode val="edge"/>
          <c:x val="9.1106060427368696E-4"/>
          <c:y val="0.8998685606289617"/>
          <c:w val="0.99282860940898576"/>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RETAIL TRADE TURNOVER IN REAL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48013136648"/>
          <c:y val="0.18859938255327849"/>
          <c:w val="0.83652710345233472"/>
          <c:h val="0.40380578574835785"/>
        </c:manualLayout>
      </c:layout>
      <c:barChart>
        <c:barDir val="col"/>
        <c:grouping val="clustered"/>
        <c:varyColors val="0"/>
        <c:ser>
          <c:idx val="0"/>
          <c:order val="0"/>
          <c:tx>
            <c:v>Gross indices</c:v>
          </c:tx>
          <c:spPr>
            <a:solidFill>
              <a:srgbClr val="F3C088"/>
            </a:solidFill>
          </c:spPr>
          <c:invertIfNegative val="0"/>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series'!$FP$25:$JH$25</c:f>
              <c:numCache>
                <c:formatCode>0.0</c:formatCode>
                <c:ptCount val="97"/>
                <c:pt idx="0">
                  <c:v>75.102778051724897</c:v>
                </c:pt>
                <c:pt idx="1">
                  <c:v>88.649535555855053</c:v>
                </c:pt>
                <c:pt idx="2">
                  <c:v>94.849720762026038</c:v>
                </c:pt>
                <c:pt idx="3">
                  <c:v>97.358487330805303</c:v>
                </c:pt>
                <c:pt idx="4">
                  <c:v>103.49556793172523</c:v>
                </c:pt>
                <c:pt idx="5">
                  <c:v>117.75221093761705</c:v>
                </c:pt>
                <c:pt idx="6">
                  <c:v>120.90150995314144</c:v>
                </c:pt>
                <c:pt idx="7">
                  <c:v>104.96667113227846</c:v>
                </c:pt>
                <c:pt idx="8">
                  <c:v>98.666538295026456</c:v>
                </c:pt>
                <c:pt idx="9">
                  <c:v>88.5974726941337</c:v>
                </c:pt>
                <c:pt idx="10">
                  <c:v>102.79105142431106</c:v>
                </c:pt>
                <c:pt idx="11">
                  <c:v>80.761733077516823</c:v>
                </c:pt>
                <c:pt idx="12">
                  <c:v>76.630491340324582</c:v>
                </c:pt>
                <c:pt idx="13">
                  <c:v>90.372924858911148</c:v>
                </c:pt>
                <c:pt idx="14">
                  <c:v>96.230224410458916</c:v>
                </c:pt>
                <c:pt idx="15">
                  <c:v>99.23762603076986</c:v>
                </c:pt>
                <c:pt idx="16">
                  <c:v>105.60565413509397</c:v>
                </c:pt>
                <c:pt idx="17">
                  <c:v>123.21174525004368</c:v>
                </c:pt>
                <c:pt idx="18">
                  <c:v>122.21143818460486</c:v>
                </c:pt>
                <c:pt idx="19">
                  <c:v>106.17733917162154</c:v>
                </c:pt>
                <c:pt idx="20">
                  <c:v>100.57058344641139</c:v>
                </c:pt>
                <c:pt idx="21">
                  <c:v>92.002753314603552</c:v>
                </c:pt>
                <c:pt idx="22">
                  <c:v>106.98748677963975</c:v>
                </c:pt>
                <c:pt idx="23">
                  <c:v>82.443672132780918</c:v>
                </c:pt>
                <c:pt idx="24">
                  <c:v>82.819890544698424</c:v>
                </c:pt>
                <c:pt idx="25">
                  <c:v>94.282712384091596</c:v>
                </c:pt>
                <c:pt idx="26">
                  <c:v>99.331887602674172</c:v>
                </c:pt>
                <c:pt idx="27">
                  <c:v>102.42627266422834</c:v>
                </c:pt>
                <c:pt idx="28">
                  <c:v>109.4587319674612</c:v>
                </c:pt>
                <c:pt idx="29">
                  <c:v>127.70782186224426</c:v>
                </c:pt>
                <c:pt idx="30">
                  <c:v>129.39143220003871</c:v>
                </c:pt>
                <c:pt idx="31">
                  <c:v>110.98458067387065</c:v>
                </c:pt>
                <c:pt idx="32">
                  <c:v>105.12603756757009</c:v>
                </c:pt>
                <c:pt idx="33">
                  <c:v>95.112977669001864</c:v>
                </c:pt>
                <c:pt idx="34">
                  <c:v>113.26255193840308</c:v>
                </c:pt>
                <c:pt idx="35">
                  <c:v>84.642942698885349</c:v>
                </c:pt>
                <c:pt idx="36">
                  <c:v>83.635031029390134</c:v>
                </c:pt>
                <c:pt idx="37">
                  <c:v>99.716096863584639</c:v>
                </c:pt>
                <c:pt idx="38">
                  <c:v>102.68798380721269</c:v>
                </c:pt>
                <c:pt idx="39">
                  <c:v>107.56342614200621</c:v>
                </c:pt>
                <c:pt idx="40">
                  <c:v>117.20656505416396</c:v>
                </c:pt>
                <c:pt idx="41">
                  <c:v>135.20439847637525</c:v>
                </c:pt>
                <c:pt idx="42">
                  <c:v>137.64738761079863</c:v>
                </c:pt>
                <c:pt idx="43">
                  <c:v>115.76161969315567</c:v>
                </c:pt>
                <c:pt idx="44">
                  <c:v>108.52336797453303</c:v>
                </c:pt>
                <c:pt idx="45">
                  <c:v>100.54011347055464</c:v>
                </c:pt>
                <c:pt idx="46">
                  <c:v>113.84069757325034</c:v>
                </c:pt>
                <c:pt idx="47">
                  <c:v>90.413148911540844</c:v>
                </c:pt>
                <c:pt idx="48">
                  <c:v>84.63215120318219</c:v>
                </c:pt>
                <c:pt idx="49">
                  <c:v>104.02872350992453</c:v>
                </c:pt>
                <c:pt idx="50">
                  <c:v>104.8522559613486</c:v>
                </c:pt>
                <c:pt idx="51">
                  <c:v>115.16119518106483</c:v>
                </c:pt>
                <c:pt idx="52">
                  <c:v>120.18612594660981</c:v>
                </c:pt>
                <c:pt idx="53">
                  <c:v>138.17116215215452</c:v>
                </c:pt>
                <c:pt idx="54">
                  <c:v>142.07345162677524</c:v>
                </c:pt>
                <c:pt idx="55">
                  <c:v>119.2765869159234</c:v>
                </c:pt>
                <c:pt idx="56">
                  <c:v>114.17528103141156</c:v>
                </c:pt>
                <c:pt idx="57">
                  <c:v>106.35206744136714</c:v>
                </c:pt>
                <c:pt idx="58">
                  <c:v>118.37560614301373</c:v>
                </c:pt>
                <c:pt idx="59">
                  <c:v>94.407984085519772</c:v>
                </c:pt>
                <c:pt idx="60">
                  <c:v>92.00995087265521</c:v>
                </c:pt>
                <c:pt idx="61">
                  <c:v>106.80340347568045</c:v>
                </c:pt>
                <c:pt idx="62">
                  <c:v>113.08782344681619</c:v>
                </c:pt>
                <c:pt idx="63">
                  <c:v>113.79990907327722</c:v>
                </c:pt>
                <c:pt idx="64">
                  <c:v>125.43053877549333</c:v>
                </c:pt>
                <c:pt idx="65">
                  <c:v>144.29500122579464</c:v>
                </c:pt>
                <c:pt idx="66">
                  <c:v>143.65570914276518</c:v>
                </c:pt>
                <c:pt idx="67">
                  <c:v>123.44534773348909</c:v>
                </c:pt>
                <c:pt idx="68">
                  <c:v>117.68193530464603</c:v>
                </c:pt>
                <c:pt idx="69">
                  <c:v>108.99405031326484</c:v>
                </c:pt>
                <c:pt idx="70">
                  <c:v>123.65787660554008</c:v>
                </c:pt>
                <c:pt idx="71">
                  <c:v>100.11687832191716</c:v>
                </c:pt>
                <c:pt idx="72">
                  <c:v>100.97648058220905</c:v>
                </c:pt>
                <c:pt idx="73">
                  <c:v>99.6719271942967</c:v>
                </c:pt>
                <c:pt idx="74">
                  <c:v>84.004797686911004</c:v>
                </c:pt>
                <c:pt idx="75">
                  <c:v>103.98474682778696</c:v>
                </c:pt>
                <c:pt idx="76">
                  <c:v>118.68018245744082</c:v>
                </c:pt>
                <c:pt idx="77">
                  <c:v>134.66086689094107</c:v>
                </c:pt>
                <c:pt idx="78">
                  <c:v>130.23148261925979</c:v>
                </c:pt>
                <c:pt idx="79">
                  <c:v>115.34417029366</c:v>
                </c:pt>
                <c:pt idx="80">
                  <c:v>114.69693449826819</c:v>
                </c:pt>
                <c:pt idx="81">
                  <c:v>107.43365342595679</c:v>
                </c:pt>
                <c:pt idx="82">
                  <c:v>120.65761178384493</c:v>
                </c:pt>
                <c:pt idx="83">
                  <c:v>99.057147560590224</c:v>
                </c:pt>
                <c:pt idx="84">
                  <c:v>100.09748432956395</c:v>
                </c:pt>
                <c:pt idx="85">
                  <c:v>116.23742398492955</c:v>
                </c:pt>
                <c:pt idx="86">
                  <c:v>111.40813252050528</c:v>
                </c:pt>
                <c:pt idx="87">
                  <c:v>121.29197417419908</c:v>
                </c:pt>
                <c:pt idx="88">
                  <c:v>131.57725408718585</c:v>
                </c:pt>
                <c:pt idx="89">
                  <c:v>151.95198366078014</c:v>
                </c:pt>
                <c:pt idx="90">
                  <c:v>154.26035616445947</c:v>
                </c:pt>
                <c:pt idx="91">
                  <c:v>132.03852095985567</c:v>
                </c:pt>
                <c:pt idx="92">
                  <c:v>124.3335515200903</c:v>
                </c:pt>
                <c:pt idx="93">
                  <c:v>113.75320060014631</c:v>
                </c:pt>
                <c:pt idx="94">
                  <c:v>131.0601796624579</c:v>
                </c:pt>
                <c:pt idx="95">
                  <c:v>101.03664437495276</c:v>
                </c:pt>
                <c:pt idx="96">
                  <c:v>100.40800739858831</c:v>
                </c:pt>
              </c:numCache>
            </c:numRef>
          </c:val>
          <c:extLst>
            <c:ext xmlns:c16="http://schemas.microsoft.com/office/drawing/2014/chart" uri="{C3380CC4-5D6E-409C-BE32-E72D297353CC}">
              <c16:uniqueId val="{00000000-0A6F-40EA-A7FD-D0CE1069AB59}"/>
            </c:ext>
          </c:extLst>
        </c:ser>
        <c:dLbls>
          <c:showLegendKey val="0"/>
          <c:showVal val="0"/>
          <c:showCatName val="0"/>
          <c:showSerName val="0"/>
          <c:showPercent val="0"/>
          <c:showBubbleSize val="0"/>
        </c:dLbls>
        <c:gapWidth val="150"/>
        <c:axId val="177734784"/>
        <c:axId val="177736320"/>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series'!$FP$27:$JH$27</c:f>
              <c:numCache>
                <c:formatCode>0.0</c:formatCode>
                <c:ptCount val="97"/>
                <c:pt idx="0">
                  <c:v>97.062762283864814</c:v>
                </c:pt>
                <c:pt idx="1">
                  <c:v>98.060566721445042</c:v>
                </c:pt>
                <c:pt idx="2">
                  <c:v>97.320285484020914</c:v>
                </c:pt>
                <c:pt idx="3">
                  <c:v>97.357197014068703</c:v>
                </c:pt>
                <c:pt idx="4">
                  <c:v>99.117873787137285</c:v>
                </c:pt>
                <c:pt idx="5">
                  <c:v>95.526278079747499</c:v>
                </c:pt>
                <c:pt idx="6">
                  <c:v>98.504086230664967</c:v>
                </c:pt>
                <c:pt idx="7">
                  <c:v>98.81703456251239</c:v>
                </c:pt>
                <c:pt idx="8">
                  <c:v>98.071901684273115</c:v>
                </c:pt>
                <c:pt idx="9">
                  <c:v>98.209501227155528</c:v>
                </c:pt>
                <c:pt idx="10">
                  <c:v>98.63998142322049</c:v>
                </c:pt>
                <c:pt idx="11">
                  <c:v>99.277230270176986</c:v>
                </c:pt>
                <c:pt idx="12">
                  <c:v>98.992681817390505</c:v>
                </c:pt>
                <c:pt idx="13">
                  <c:v>98.656860037770784</c:v>
                </c:pt>
                <c:pt idx="14">
                  <c:v>100.18378674661697</c:v>
                </c:pt>
                <c:pt idx="15">
                  <c:v>99.94473673108169</c:v>
                </c:pt>
                <c:pt idx="16">
                  <c:v>100.16340391188901</c:v>
                </c:pt>
                <c:pt idx="17">
                  <c:v>99.841602111931067</c:v>
                </c:pt>
                <c:pt idx="18">
                  <c:v>99.511096986894017</c:v>
                </c:pt>
                <c:pt idx="19">
                  <c:v>100.26238311923164</c:v>
                </c:pt>
                <c:pt idx="20">
                  <c:v>100.47942580090262</c:v>
                </c:pt>
                <c:pt idx="21">
                  <c:v>101.84546744873967</c:v>
                </c:pt>
                <c:pt idx="22">
                  <c:v>102.44587241156167</c:v>
                </c:pt>
                <c:pt idx="23">
                  <c:v>101.92479317561136</c:v>
                </c:pt>
                <c:pt idx="24">
                  <c:v>102.23838302863331</c:v>
                </c:pt>
                <c:pt idx="25">
                  <c:v>102.146979106438</c:v>
                </c:pt>
                <c:pt idx="26">
                  <c:v>103.66123267769456</c:v>
                </c:pt>
                <c:pt idx="27">
                  <c:v>104.00223869104138</c:v>
                </c:pt>
                <c:pt idx="28">
                  <c:v>102.90462929306786</c:v>
                </c:pt>
                <c:pt idx="29">
                  <c:v>104.19706260217374</c:v>
                </c:pt>
                <c:pt idx="30">
                  <c:v>104.36370572089017</c:v>
                </c:pt>
                <c:pt idx="31">
                  <c:v>105.11373415362456</c:v>
                </c:pt>
                <c:pt idx="32">
                  <c:v>106.05744766416004</c:v>
                </c:pt>
                <c:pt idx="33">
                  <c:v>104.53993039282274</c:v>
                </c:pt>
                <c:pt idx="34">
                  <c:v>108.45476105924035</c:v>
                </c:pt>
                <c:pt idx="35">
                  <c:v>104.42418136732218</c:v>
                </c:pt>
                <c:pt idx="36">
                  <c:v>107.16830632738841</c:v>
                </c:pt>
                <c:pt idx="37">
                  <c:v>109.21336791617894</c:v>
                </c:pt>
                <c:pt idx="38">
                  <c:v>106.75795105398937</c:v>
                </c:pt>
                <c:pt idx="39">
                  <c:v>108.41337941041697</c:v>
                </c:pt>
                <c:pt idx="40">
                  <c:v>110.29536844368656</c:v>
                </c:pt>
                <c:pt idx="41">
                  <c:v>110.37347251349644</c:v>
                </c:pt>
                <c:pt idx="42">
                  <c:v>110.98071675410543</c:v>
                </c:pt>
                <c:pt idx="43">
                  <c:v>110.02897012674364</c:v>
                </c:pt>
                <c:pt idx="44">
                  <c:v>109.74485206257171</c:v>
                </c:pt>
                <c:pt idx="45">
                  <c:v>110.13741565541667</c:v>
                </c:pt>
                <c:pt idx="46">
                  <c:v>110.18864267771369</c:v>
                </c:pt>
                <c:pt idx="47">
                  <c:v>110.54423856659623</c:v>
                </c:pt>
                <c:pt idx="48">
                  <c:v>107.6110041239275</c:v>
                </c:pt>
                <c:pt idx="49">
                  <c:v>110.68693924381201</c:v>
                </c:pt>
                <c:pt idx="50">
                  <c:v>111.85458106315967</c:v>
                </c:pt>
                <c:pt idx="51">
                  <c:v>117.59948642727525</c:v>
                </c:pt>
                <c:pt idx="52">
                  <c:v>112.08794540979001</c:v>
                </c:pt>
                <c:pt idx="53">
                  <c:v>113.01103556605966</c:v>
                </c:pt>
                <c:pt idx="54">
                  <c:v>114.70037420220119</c:v>
                </c:pt>
                <c:pt idx="55">
                  <c:v>114.63923340718202</c:v>
                </c:pt>
                <c:pt idx="56">
                  <c:v>114.80583595350581</c:v>
                </c:pt>
                <c:pt idx="57">
                  <c:v>116.10265118945651</c:v>
                </c:pt>
                <c:pt idx="58">
                  <c:v>115.02194749923176</c:v>
                </c:pt>
                <c:pt idx="59">
                  <c:v>114.70656574984557</c:v>
                </c:pt>
                <c:pt idx="60">
                  <c:v>115.9255238562088</c:v>
                </c:pt>
                <c:pt idx="61">
                  <c:v>116.11420341183671</c:v>
                </c:pt>
                <c:pt idx="62">
                  <c:v>117.63595285918917</c:v>
                </c:pt>
                <c:pt idx="63">
                  <c:v>116.02146606329083</c:v>
                </c:pt>
                <c:pt idx="64">
                  <c:v>118.31314093513595</c:v>
                </c:pt>
                <c:pt idx="65">
                  <c:v>117.47803527152077</c:v>
                </c:pt>
                <c:pt idx="66">
                  <c:v>116.61269038478856</c:v>
                </c:pt>
                <c:pt idx="67">
                  <c:v>118.99880505436892</c:v>
                </c:pt>
                <c:pt idx="68">
                  <c:v>118.31475752452518</c:v>
                </c:pt>
                <c:pt idx="69">
                  <c:v>119.02317846256821</c:v>
                </c:pt>
                <c:pt idx="70">
                  <c:v>120.38950774699491</c:v>
                </c:pt>
                <c:pt idx="71">
                  <c:v>120.86253919788733</c:v>
                </c:pt>
                <c:pt idx="72">
                  <c:v>120.71571803784596</c:v>
                </c:pt>
                <c:pt idx="73">
                  <c:v>107.27123603154753</c:v>
                </c:pt>
                <c:pt idx="74">
                  <c:v>88.263408277559776</c:v>
                </c:pt>
                <c:pt idx="75">
                  <c:v>106.93987165300216</c:v>
                </c:pt>
                <c:pt idx="76">
                  <c:v>111.19090249605257</c:v>
                </c:pt>
                <c:pt idx="77">
                  <c:v>109.90070164973675</c:v>
                </c:pt>
                <c:pt idx="78">
                  <c:v>106.72309371856014</c:v>
                </c:pt>
                <c:pt idx="79">
                  <c:v>110.7365031852047</c:v>
                </c:pt>
                <c:pt idx="80">
                  <c:v>114.94647605887451</c:v>
                </c:pt>
                <c:pt idx="81">
                  <c:v>118.36137024481728</c:v>
                </c:pt>
                <c:pt idx="82">
                  <c:v>116.83971204309917</c:v>
                </c:pt>
                <c:pt idx="83">
                  <c:v>119.76919017898308</c:v>
                </c:pt>
                <c:pt idx="84">
                  <c:v>123.9211840805086</c:v>
                </c:pt>
                <c:pt idx="85">
                  <c:v>121.99261616806795</c:v>
                </c:pt>
                <c:pt idx="86">
                  <c:v>119.45114106627597</c:v>
                </c:pt>
                <c:pt idx="87">
                  <c:v>124.38207202561456</c:v>
                </c:pt>
                <c:pt idx="88">
                  <c:v>123.46430335797714</c:v>
                </c:pt>
                <c:pt idx="89">
                  <c:v>124.33039405645734</c:v>
                </c:pt>
                <c:pt idx="90">
                  <c:v>126.32810174390292</c:v>
                </c:pt>
                <c:pt idx="91">
                  <c:v>126.65242336594375</c:v>
                </c:pt>
                <c:pt idx="92">
                  <c:v>125.52281468234574</c:v>
                </c:pt>
                <c:pt idx="93">
                  <c:v>125.03670396767771</c:v>
                </c:pt>
                <c:pt idx="94">
                  <c:v>126.75245831408225</c:v>
                </c:pt>
                <c:pt idx="95">
                  <c:v>121.80871422141706</c:v>
                </c:pt>
                <c:pt idx="96">
                  <c:v>123.74811251372887</c:v>
                </c:pt>
              </c:numCache>
            </c:numRef>
          </c:val>
          <c:smooth val="0"/>
          <c:extLst>
            <c:ext xmlns:c16="http://schemas.microsoft.com/office/drawing/2014/chart" uri="{C3380CC4-5D6E-409C-BE32-E72D297353CC}">
              <c16:uniqueId val="{00000001-0A6F-40EA-A7FD-D0CE1069AB59}"/>
            </c:ext>
          </c:extLst>
        </c:ser>
        <c:ser>
          <c:idx val="1"/>
          <c:order val="2"/>
          <c:tx>
            <c:v>Working-day adjusted indices</c:v>
          </c:tx>
          <c:spPr>
            <a:ln>
              <a:solidFill>
                <a:schemeClr val="accent6">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series'!$FP$26:$JH$26</c:f>
              <c:numCache>
                <c:formatCode>0.0</c:formatCode>
                <c:ptCount val="97"/>
                <c:pt idx="0">
                  <c:v>75.890267031810311</c:v>
                </c:pt>
                <c:pt idx="1">
                  <c:v>89.814616334159851</c:v>
                </c:pt>
                <c:pt idx="2">
                  <c:v>93.805132043457434</c:v>
                </c:pt>
                <c:pt idx="3">
                  <c:v>96.979383160687547</c:v>
                </c:pt>
                <c:pt idx="4">
                  <c:v>104.3208454325074</c:v>
                </c:pt>
                <c:pt idx="5">
                  <c:v>117.39588143159712</c:v>
                </c:pt>
                <c:pt idx="6">
                  <c:v>121.63656395887224</c:v>
                </c:pt>
                <c:pt idx="7">
                  <c:v>104.75480469835242</c:v>
                </c:pt>
                <c:pt idx="8">
                  <c:v>98.467388151548519</c:v>
                </c:pt>
                <c:pt idx="9">
                  <c:v>89.136125414241903</c:v>
                </c:pt>
                <c:pt idx="10">
                  <c:v>102.68726146113487</c:v>
                </c:pt>
                <c:pt idx="11">
                  <c:v>80.680186511098697</c:v>
                </c:pt>
                <c:pt idx="12">
                  <c:v>77.433999133704418</c:v>
                </c:pt>
                <c:pt idx="13">
                  <c:v>90.159108676489637</c:v>
                </c:pt>
                <c:pt idx="14">
                  <c:v>96.64988108510569</c:v>
                </c:pt>
                <c:pt idx="15">
                  <c:v>99.552717949148345</c:v>
                </c:pt>
                <c:pt idx="16">
                  <c:v>105.80449002370906</c:v>
                </c:pt>
                <c:pt idx="17">
                  <c:v>122.83889466854536</c:v>
                </c:pt>
                <c:pt idx="18">
                  <c:v>122.95445625955308</c:v>
                </c:pt>
                <c:pt idx="19">
                  <c:v>105.96302910566071</c:v>
                </c:pt>
                <c:pt idx="20">
                  <c:v>100.3675901472736</c:v>
                </c:pt>
                <c:pt idx="21">
                  <c:v>92.468647758054857</c:v>
                </c:pt>
                <c:pt idx="22">
                  <c:v>106.87945960062652</c:v>
                </c:pt>
                <c:pt idx="23">
                  <c:v>82.944911128653217</c:v>
                </c:pt>
                <c:pt idx="24">
                  <c:v>80.187316231773138</c:v>
                </c:pt>
                <c:pt idx="25">
                  <c:v>93.416992295967518</c:v>
                </c:pt>
                <c:pt idx="26">
                  <c:v>99.743549228177599</c:v>
                </c:pt>
                <c:pt idx="27">
                  <c:v>103.37619489337735</c:v>
                </c:pt>
                <c:pt idx="28">
                  <c:v>108.89205275000384</c:v>
                </c:pt>
                <c:pt idx="29">
                  <c:v>128.22492200389388</c:v>
                </c:pt>
                <c:pt idx="30">
                  <c:v>129.26078335661049</c:v>
                </c:pt>
                <c:pt idx="31">
                  <c:v>110.76056759358045</c:v>
                </c:pt>
                <c:pt idx="32">
                  <c:v>105.6583872527725</c:v>
                </c:pt>
                <c:pt idx="33">
                  <c:v>95.01694039422884</c:v>
                </c:pt>
                <c:pt idx="34">
                  <c:v>113.03394096391278</c:v>
                </c:pt>
                <c:pt idx="35">
                  <c:v>85.071567661291965</c:v>
                </c:pt>
                <c:pt idx="36">
                  <c:v>84.511984811837252</c:v>
                </c:pt>
                <c:pt idx="37">
                  <c:v>100.31472111283176</c:v>
                </c:pt>
                <c:pt idx="38">
                  <c:v>102.27778745491756</c:v>
                </c:pt>
                <c:pt idx="39">
                  <c:v>107.14458496523203</c:v>
                </c:pt>
                <c:pt idx="40">
                  <c:v>117.30867492164573</c:v>
                </c:pt>
                <c:pt idx="41">
                  <c:v>135.75185291248019</c:v>
                </c:pt>
                <c:pt idx="42">
                  <c:v>137.50840258152354</c:v>
                </c:pt>
                <c:pt idx="43">
                  <c:v>115.52796455971827</c:v>
                </c:pt>
                <c:pt idx="44">
                  <c:v>108.96278858427813</c:v>
                </c:pt>
                <c:pt idx="45">
                  <c:v>100.43859631969133</c:v>
                </c:pt>
                <c:pt idx="46">
                  <c:v>114.53282342675571</c:v>
                </c:pt>
                <c:pt idx="47">
                  <c:v>90.321857137926841</c:v>
                </c:pt>
                <c:pt idx="48">
                  <c:v>85.519560273290452</c:v>
                </c:pt>
                <c:pt idx="49">
                  <c:v>102.34719078450669</c:v>
                </c:pt>
                <c:pt idx="50">
                  <c:v>106.78646710727452</c:v>
                </c:pt>
                <c:pt idx="51">
                  <c:v>115.52684643012947</c:v>
                </c:pt>
                <c:pt idx="52">
                  <c:v>119.56390989699483</c:v>
                </c:pt>
                <c:pt idx="53">
                  <c:v>138.7306292738931</c:v>
                </c:pt>
                <c:pt idx="54">
                  <c:v>141.78668826439522</c:v>
                </c:pt>
                <c:pt idx="55">
                  <c:v>119.88059382958545</c:v>
                </c:pt>
                <c:pt idx="56">
                  <c:v>113.944827789695</c:v>
                </c:pt>
                <c:pt idx="57">
                  <c:v>106.24468185662506</c:v>
                </c:pt>
                <c:pt idx="58">
                  <c:v>119.09530322132117</c:v>
                </c:pt>
                <c:pt idx="59">
                  <c:v>94.217429477027522</c:v>
                </c:pt>
                <c:pt idx="60">
                  <c:v>92.97471974339544</c:v>
                </c:pt>
                <c:pt idx="61">
                  <c:v>108.20707233493404</c:v>
                </c:pt>
                <c:pt idx="62">
                  <c:v>111.84237682208224</c:v>
                </c:pt>
                <c:pt idx="63">
                  <c:v>113.35678365841623</c:v>
                </c:pt>
                <c:pt idx="64">
                  <c:v>126.55851494428633</c:v>
                </c:pt>
                <c:pt idx="65">
                  <c:v>143.85835068566021</c:v>
                </c:pt>
                <c:pt idx="66">
                  <c:v>143.51065740377254</c:v>
                </c:pt>
                <c:pt idx="67">
                  <c:v>124.07046491212701</c:v>
                </c:pt>
                <c:pt idx="68">
                  <c:v>117.44440417498784</c:v>
                </c:pt>
                <c:pt idx="69">
                  <c:v>108.88399707116167</c:v>
                </c:pt>
                <c:pt idx="70">
                  <c:v>124.4096887009746</c:v>
                </c:pt>
                <c:pt idx="71">
                  <c:v>100.01578851915355</c:v>
                </c:pt>
                <c:pt idx="72">
                  <c:v>97.766767465686002</c:v>
                </c:pt>
                <c:pt idx="73">
                  <c:v>100.63630448261384</c:v>
                </c:pt>
                <c:pt idx="74">
                  <c:v>83.364924700505711</c:v>
                </c:pt>
                <c:pt idx="75">
                  <c:v>104.42034654212576</c:v>
                </c:pt>
                <c:pt idx="76">
                  <c:v>118.78357613421858</c:v>
                </c:pt>
                <c:pt idx="77">
                  <c:v>134.25337016712254</c:v>
                </c:pt>
                <c:pt idx="78">
                  <c:v>131.02326076172179</c:v>
                </c:pt>
                <c:pt idx="79">
                  <c:v>115.11135774687094</c:v>
                </c:pt>
                <c:pt idx="80">
                  <c:v>114.34985055235892</c:v>
                </c:pt>
                <c:pt idx="81">
                  <c:v>108.08682589114478</c:v>
                </c:pt>
                <c:pt idx="82">
                  <c:v>120.53578163510679</c:v>
                </c:pt>
                <c:pt idx="83">
                  <c:v>99.659392752886831</c:v>
                </c:pt>
                <c:pt idx="84">
                  <c:v>101.14705490323189</c:v>
                </c:pt>
                <c:pt idx="85">
                  <c:v>114.94808176804054</c:v>
                </c:pt>
                <c:pt idx="86">
                  <c:v>112.08592614184239</c:v>
                </c:pt>
                <c:pt idx="87">
                  <c:v>121.67709141606672</c:v>
                </c:pt>
                <c:pt idx="88">
                  <c:v>131.69188363862992</c:v>
                </c:pt>
                <c:pt idx="89">
                  <c:v>151.49216235597865</c:v>
                </c:pt>
                <c:pt idx="90">
                  <c:v>155.04151803399705</c:v>
                </c:pt>
                <c:pt idx="91">
                  <c:v>131.77201226452533</c:v>
                </c:pt>
                <c:pt idx="92">
                  <c:v>124.8369889459685</c:v>
                </c:pt>
                <c:pt idx="93">
                  <c:v>113.75320060014631</c:v>
                </c:pt>
                <c:pt idx="94">
                  <c:v>130.79564566709286</c:v>
                </c:pt>
                <c:pt idx="95">
                  <c:v>101.65092446295324</c:v>
                </c:pt>
                <c:pt idx="96">
                  <c:v>101.46083395693833</c:v>
                </c:pt>
              </c:numCache>
            </c:numRef>
          </c:val>
          <c:smooth val="0"/>
          <c:extLst>
            <c:ext xmlns:c16="http://schemas.microsoft.com/office/drawing/2014/chart" uri="{C3380CC4-5D6E-409C-BE32-E72D297353CC}">
              <c16:uniqueId val="{00000002-0A6F-40EA-A7FD-D0CE1069AB59}"/>
            </c:ext>
          </c:extLst>
        </c:ser>
        <c:dLbls>
          <c:showLegendKey val="0"/>
          <c:showVal val="0"/>
          <c:showCatName val="0"/>
          <c:showSerName val="0"/>
          <c:showPercent val="0"/>
          <c:showBubbleSize val="0"/>
        </c:dLbls>
        <c:marker val="1"/>
        <c:smooth val="0"/>
        <c:axId val="177734784"/>
        <c:axId val="177736320"/>
      </c:lineChart>
      <c:catAx>
        <c:axId val="177734784"/>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7736320"/>
        <c:crosses val="autoZero"/>
        <c:auto val="1"/>
        <c:lblAlgn val="ctr"/>
        <c:lblOffset val="100"/>
        <c:tickLblSkip val="6"/>
        <c:tickMarkSkip val="1"/>
        <c:noMultiLvlLbl val="1"/>
      </c:catAx>
      <c:valAx>
        <c:axId val="177736320"/>
        <c:scaling>
          <c:orientation val="minMax"/>
          <c:max val="160"/>
          <c:min val="60"/>
        </c:scaling>
        <c:delete val="0"/>
        <c:axPos val="l"/>
        <c:majorGridlines/>
        <c:numFmt formatCode="0.0" sourceLinked="1"/>
        <c:majorTickMark val="out"/>
        <c:minorTickMark val="none"/>
        <c:tickLblPos val="nextTo"/>
        <c:crossAx val="177734784"/>
        <c:crosses val="autoZero"/>
        <c:crossBetween val="midCat"/>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RETAIL TRADE TURNOVER IN REAL TERMS</a:t>
            </a:r>
            <a:endParaRPr lang="hr-HR" sz="1600" b="0"/>
          </a:p>
        </c:rich>
      </c:tx>
      <c:layout>
        <c:manualLayout>
          <c:xMode val="edge"/>
          <c:yMode val="edge"/>
          <c:x val="0.15141559758446979"/>
          <c:y val="1.390594320763559E-2"/>
        </c:manualLayout>
      </c:layout>
      <c:overlay val="0"/>
    </c:title>
    <c:autoTitleDeleted val="0"/>
    <c:plotArea>
      <c:layout>
        <c:manualLayout>
          <c:layoutTarget val="inner"/>
          <c:xMode val="edge"/>
          <c:yMode val="edge"/>
          <c:x val="0.13482417815771902"/>
          <c:y val="0.19812743580161229"/>
          <c:w val="0.8306589502557955"/>
          <c:h val="0.40213749933265708"/>
        </c:manualLayout>
      </c:layout>
      <c:barChart>
        <c:barDir val="col"/>
        <c:grouping val="clustered"/>
        <c:varyColors val="0"/>
        <c:ser>
          <c:idx val="0"/>
          <c:order val="0"/>
          <c:tx>
            <c:v>Gross indices</c:v>
          </c:tx>
          <c:spPr>
            <a:solidFill>
              <a:srgbClr val="F3C088"/>
            </a:solidFill>
          </c:spPr>
          <c:invertIfNegative val="0"/>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series'!$FP$29:$JH$29</c:f>
              <c:numCache>
                <c:formatCode>0.0</c:formatCode>
                <c:ptCount val="97"/>
                <c:pt idx="0">
                  <c:v>6.217358001323614E-2</c:v>
                </c:pt>
                <c:pt idx="1">
                  <c:v>-1.37138870649407</c:v>
                </c:pt>
                <c:pt idx="2">
                  <c:v>2.474924784892707</c:v>
                </c:pt>
                <c:pt idx="3">
                  <c:v>-1.442476525009917</c:v>
                </c:pt>
                <c:pt idx="4">
                  <c:v>1.0063186341985775</c:v>
                </c:pt>
                <c:pt idx="5">
                  <c:v>-2.2006677230178684</c:v>
                </c:pt>
                <c:pt idx="6">
                  <c:v>-1.4251998011039824</c:v>
                </c:pt>
                <c:pt idx="7">
                  <c:v>2.9846684649959432</c:v>
                </c:pt>
                <c:pt idx="8">
                  <c:v>0.76875219392837923</c:v>
                </c:pt>
                <c:pt idx="9">
                  <c:v>0.63312707110110278</c:v>
                </c:pt>
                <c:pt idx="10">
                  <c:v>3.4932295836532568</c:v>
                </c:pt>
                <c:pt idx="11">
                  <c:v>2.7152493536245714</c:v>
                </c:pt>
                <c:pt idx="12">
                  <c:v>2.0341634866655856</c:v>
                </c:pt>
                <c:pt idx="13">
                  <c:v>1.944047751914324</c:v>
                </c:pt>
                <c:pt idx="14">
                  <c:v>1.4554641145402059</c:v>
                </c:pt>
                <c:pt idx="15">
                  <c:v>1.9301231474351255</c:v>
                </c:pt>
                <c:pt idx="16">
                  <c:v>2.0388179373639792</c:v>
                </c:pt>
                <c:pt idx="17">
                  <c:v>4.6364601300938446</c:v>
                </c:pt>
                <c:pt idx="18">
                  <c:v>1.0834672221803565</c:v>
                </c:pt>
                <c:pt idx="19">
                  <c:v>1.1533832846974734</c:v>
                </c:pt>
                <c:pt idx="20">
                  <c:v>1.9297780020330446</c:v>
                </c:pt>
                <c:pt idx="21">
                  <c:v>3.8435414881708319</c:v>
                </c:pt>
                <c:pt idx="22">
                  <c:v>4.0824909339687743</c:v>
                </c:pt>
                <c:pt idx="23">
                  <c:v>2.0825940593049541</c:v>
                </c:pt>
                <c:pt idx="24">
                  <c:v>8.0769405182149043</c:v>
                </c:pt>
                <c:pt idx="25">
                  <c:v>4.3262819381848505</c:v>
                </c:pt>
                <c:pt idx="26">
                  <c:v>3.2231694472471206</c:v>
                </c:pt>
                <c:pt idx="27">
                  <c:v>3.2131427977426519</c:v>
                </c:pt>
                <c:pt idx="28">
                  <c:v>3.6485525930631146</c:v>
                </c:pt>
                <c:pt idx="29">
                  <c:v>3.6490649516215612</c:v>
                </c:pt>
                <c:pt idx="30">
                  <c:v>5.8750589323629532</c:v>
                </c:pt>
                <c:pt idx="31">
                  <c:v>4.5275588367107655</c:v>
                </c:pt>
                <c:pt idx="32">
                  <c:v>4.5296089224599712</c:v>
                </c:pt>
                <c:pt idx="33">
                  <c:v>3.3805774744185113</c:v>
                </c:pt>
                <c:pt idx="34">
                  <c:v>5.8652327927732006</c:v>
                </c:pt>
                <c:pt idx="35">
                  <c:v>2.6676038429757964</c:v>
                </c:pt>
                <c:pt idx="36">
                  <c:v>0.98423274811232364</c:v>
                </c:pt>
                <c:pt idx="37">
                  <c:v>5.7628639886370348</c:v>
                </c:pt>
                <c:pt idx="38">
                  <c:v>3.378669514429089</c:v>
                </c:pt>
                <c:pt idx="39">
                  <c:v>5.015464630464872</c:v>
                </c:pt>
                <c:pt idx="40">
                  <c:v>7.0783143084518496</c:v>
                </c:pt>
                <c:pt idx="41">
                  <c:v>5.8700998144165295</c:v>
                </c:pt>
                <c:pt idx="42">
                  <c:v>6.3806043958121172</c:v>
                </c:pt>
                <c:pt idx="43">
                  <c:v>4.3042366698869516</c:v>
                </c:pt>
                <c:pt idx="44">
                  <c:v>3.2316736039625704</c:v>
                </c:pt>
                <c:pt idx="45">
                  <c:v>5.7059887457624248</c:v>
                </c:pt>
                <c:pt idx="46">
                  <c:v>0.51044729696863023</c:v>
                </c:pt>
                <c:pt idx="47">
                  <c:v>6.8171143732358441</c:v>
                </c:pt>
                <c:pt idx="48">
                  <c:v>1.192227899624565</c:v>
                </c:pt>
                <c:pt idx="49">
                  <c:v>4.3249051878150979</c:v>
                </c:pt>
                <c:pt idx="50">
                  <c:v>2.1076196784612478</c:v>
                </c:pt>
                <c:pt idx="51">
                  <c:v>7.0635245748196684</c:v>
                </c:pt>
                <c:pt idx="52">
                  <c:v>2.5421450505515031</c:v>
                </c:pt>
                <c:pt idx="53">
                  <c:v>2.1942804444321951</c:v>
                </c:pt>
                <c:pt idx="54">
                  <c:v>3.2155089121570724</c:v>
                </c:pt>
                <c:pt idx="55">
                  <c:v>3.0363839345758148</c:v>
                </c:pt>
                <c:pt idx="56">
                  <c:v>5.2080147919891795</c:v>
                </c:pt>
                <c:pt idx="57">
                  <c:v>5.7807314614923833</c:v>
                </c:pt>
                <c:pt idx="58">
                  <c:v>3.9835565544083407</c:v>
                </c:pt>
                <c:pt idx="59">
                  <c:v>4.4184227870300408</c:v>
                </c:pt>
                <c:pt idx="60">
                  <c:v>8.7174904153867416</c:v>
                </c:pt>
                <c:pt idx="61">
                  <c:v>2.6672248511164343</c:v>
                </c:pt>
                <c:pt idx="62">
                  <c:v>7.8544494917719643</c:v>
                </c:pt>
                <c:pt idx="63">
                  <c:v>-1.1820701458050142</c:v>
                </c:pt>
                <c:pt idx="64">
                  <c:v>4.3635759016088516</c:v>
                </c:pt>
                <c:pt idx="65">
                  <c:v>4.4320674287276596</c:v>
                </c:pt>
                <c:pt idx="66">
                  <c:v>1.1136897836103055</c:v>
                </c:pt>
                <c:pt idx="67">
                  <c:v>3.4950369769585876</c:v>
                </c:pt>
                <c:pt idx="68">
                  <c:v>3.0712902491299543</c:v>
                </c:pt>
                <c:pt idx="69">
                  <c:v>2.4841857196187034</c:v>
                </c:pt>
                <c:pt idx="70">
                  <c:v>4.4622964431917378</c:v>
                </c:pt>
                <c:pt idx="71">
                  <c:v>6.0470460117292291</c:v>
                </c:pt>
                <c:pt idx="72">
                  <c:v>9.7451738909890331</c:v>
                </c:pt>
                <c:pt idx="73">
                  <c:v>-6.6771994611647507</c:v>
                </c:pt>
                <c:pt idx="74">
                  <c:v>-25.717203562223101</c:v>
                </c:pt>
                <c:pt idx="75">
                  <c:v>-8.6249297784325556</c:v>
                </c:pt>
                <c:pt idx="76">
                  <c:v>-5.3817486426769641</c:v>
                </c:pt>
                <c:pt idx="77">
                  <c:v>-6.6766930614442828</c:v>
                </c:pt>
                <c:pt idx="78">
                  <c:v>-9.3447219074073615</c:v>
                </c:pt>
                <c:pt idx="79">
                  <c:v>-6.5625619665465535</c:v>
                </c:pt>
                <c:pt idx="80">
                  <c:v>-2.5364987401426564</c:v>
                </c:pt>
                <c:pt idx="81">
                  <c:v>-1.4316349221111024</c:v>
                </c:pt>
                <c:pt idx="82">
                  <c:v>-2.4262626078125127</c:v>
                </c:pt>
                <c:pt idx="83">
                  <c:v>-1.0584936117559063</c:v>
                </c:pt>
                <c:pt idx="84">
                  <c:v>-0.87049602796313019</c:v>
                </c:pt>
                <c:pt idx="85">
                  <c:v>16.62002256497026</c:v>
                </c:pt>
                <c:pt idx="86">
                  <c:v>32.621154491351213</c:v>
                </c:pt>
                <c:pt idx="87">
                  <c:v>16.644005851238219</c:v>
                </c:pt>
                <c:pt idx="88">
                  <c:v>10.867081059948624</c:v>
                </c:pt>
                <c:pt idx="89">
                  <c:v>12.840491205097315</c:v>
                </c:pt>
                <c:pt idx="90">
                  <c:v>18.45089456245357</c:v>
                </c:pt>
                <c:pt idx="91">
                  <c:v>14.47351055861148</c:v>
                </c:pt>
                <c:pt idx="92">
                  <c:v>8.4018087004475319</c:v>
                </c:pt>
                <c:pt idx="93">
                  <c:v>5.8822789439483714</c:v>
                </c:pt>
                <c:pt idx="94">
                  <c:v>8.6215595724278948</c:v>
                </c:pt>
                <c:pt idx="95">
                  <c:v>1.9983381947796808</c:v>
                </c:pt>
                <c:pt idx="96">
                  <c:v>0.31022065250110309</c:v>
                </c:pt>
              </c:numCache>
            </c:numRef>
          </c:val>
          <c:extLst>
            <c:ext xmlns:c16="http://schemas.microsoft.com/office/drawing/2014/chart" uri="{C3380CC4-5D6E-409C-BE32-E72D297353CC}">
              <c16:uniqueId val="{00000000-B5F8-4A99-AE10-519B8D4E3BE6}"/>
            </c:ext>
          </c:extLst>
        </c:ser>
        <c:dLbls>
          <c:showLegendKey val="0"/>
          <c:showVal val="0"/>
          <c:showCatName val="0"/>
          <c:showSerName val="0"/>
          <c:showPercent val="0"/>
          <c:showBubbleSize val="0"/>
        </c:dLbls>
        <c:gapWidth val="150"/>
        <c:axId val="177788800"/>
        <c:axId val="17779033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series'!$FP$31:$JH$31</c:f>
              <c:numCache>
                <c:formatCode>0.0</c:formatCode>
                <c:ptCount val="97"/>
                <c:pt idx="0">
                  <c:v>0.31870302974572606</c:v>
                </c:pt>
                <c:pt idx="1">
                  <c:v>1.0279992183429787</c:v>
                </c:pt>
                <c:pt idx="2">
                  <c:v>-0.75492245473861574</c:v>
                </c:pt>
                <c:pt idx="3">
                  <c:v>3.7927889200295439E-2</c:v>
                </c:pt>
                <c:pt idx="4">
                  <c:v>1.8084711013343524</c:v>
                </c:pt>
                <c:pt idx="5">
                  <c:v>-3.623560080700472</c:v>
                </c:pt>
                <c:pt idx="6">
                  <c:v>3.117265961551996</c:v>
                </c:pt>
                <c:pt idx="7">
                  <c:v>0.31770086279934162</c:v>
                </c:pt>
                <c:pt idx="8">
                  <c:v>-0.7540530653830757</c:v>
                </c:pt>
                <c:pt idx="9">
                  <c:v>0.140304756529952</c:v>
                </c:pt>
                <c:pt idx="10">
                  <c:v>0.43832846179441276</c:v>
                </c:pt>
                <c:pt idx="11">
                  <c:v>0.6460350435614437</c:v>
                </c:pt>
                <c:pt idx="12">
                  <c:v>-0.28662005578933281</c:v>
                </c:pt>
                <c:pt idx="13">
                  <c:v>-0.33923899570597049</c:v>
                </c:pt>
                <c:pt idx="14">
                  <c:v>1.5477146832583166</c:v>
                </c:pt>
                <c:pt idx="15">
                  <c:v>-0.23861147926049764</c:v>
                </c:pt>
                <c:pt idx="16">
                  <c:v>0.21878809025799306</c:v>
                </c:pt>
                <c:pt idx="17">
                  <c:v>-0.32127682106433131</c:v>
                </c:pt>
                <c:pt idx="18">
                  <c:v>-0.33102946872439754</c:v>
                </c:pt>
                <c:pt idx="19">
                  <c:v>0.7549772388064202</c:v>
                </c:pt>
                <c:pt idx="20">
                  <c:v>0.21647468863059682</c:v>
                </c:pt>
                <c:pt idx="21">
                  <c:v>1.3595237402568738</c:v>
                </c:pt>
                <c:pt idx="22">
                  <c:v>0.58952546231298975</c:v>
                </c:pt>
                <c:pt idx="23">
                  <c:v>-0.50863858512224525</c:v>
                </c:pt>
                <c:pt idx="24">
                  <c:v>0.30766788261384903</c:v>
                </c:pt>
                <c:pt idx="25">
                  <c:v>-8.9402746295108582E-2</c:v>
                </c:pt>
                <c:pt idx="26">
                  <c:v>1.482426190674424</c:v>
                </c:pt>
                <c:pt idx="27">
                  <c:v>0.32896195090317271</c:v>
                </c:pt>
                <c:pt idx="28">
                  <c:v>-1.0553709341143969</c:v>
                </c:pt>
                <c:pt idx="29">
                  <c:v>1.2559525436169672</c:v>
                </c:pt>
                <c:pt idx="30">
                  <c:v>0.15993072602504821</c:v>
                </c:pt>
                <c:pt idx="31">
                  <c:v>0.71866788128458481</c:v>
                </c:pt>
                <c:pt idx="32">
                  <c:v>0.89780228828730824</c:v>
                </c:pt>
                <c:pt idx="33">
                  <c:v>-1.4308446080492532</c:v>
                </c:pt>
                <c:pt idx="34">
                  <c:v>3.7448185126076838</c:v>
                </c:pt>
                <c:pt idx="35">
                  <c:v>-3.7163695282280806</c:v>
                </c:pt>
                <c:pt idx="36">
                  <c:v>2.6278635122007898</c:v>
                </c:pt>
                <c:pt idx="37">
                  <c:v>1.9082708861172692</c:v>
                </c:pt>
                <c:pt idx="38">
                  <c:v>-2.2482750134343421</c:v>
                </c:pt>
                <c:pt idx="39">
                  <c:v>1.5506370627049737</c:v>
                </c:pt>
                <c:pt idx="40">
                  <c:v>1.7359379843192579</c:v>
                </c:pt>
                <c:pt idx="41">
                  <c:v>7.0813553562554254E-2</c:v>
                </c:pt>
                <c:pt idx="42">
                  <c:v>0.55017227127174273</c:v>
                </c:pt>
                <c:pt idx="43">
                  <c:v>-0.85757837505278101</c:v>
                </c:pt>
                <c:pt idx="44">
                  <c:v>-0.25822114289051346</c:v>
                </c:pt>
                <c:pt idx="45">
                  <c:v>0.35770570142199531</c:v>
                </c:pt>
                <c:pt idx="46">
                  <c:v>4.6511916038860512E-2</c:v>
                </c:pt>
                <c:pt idx="47">
                  <c:v>0.3227155541997373</c:v>
                </c:pt>
                <c:pt idx="48">
                  <c:v>-2.6534485023402055</c:v>
                </c:pt>
                <c:pt idx="49">
                  <c:v>2.8583834385024209</c:v>
                </c:pt>
                <c:pt idx="50">
                  <c:v>1.054904785808275</c:v>
                </c:pt>
                <c:pt idx="51">
                  <c:v>5.1360483491254438</c:v>
                </c:pt>
                <c:pt idx="52">
                  <c:v>-4.6867050060576894</c:v>
                </c:pt>
                <c:pt idx="53">
                  <c:v>0.82354097302332896</c:v>
                </c:pt>
                <c:pt idx="54">
                  <c:v>1.4948439572116223</c:v>
                </c:pt>
                <c:pt idx="55">
                  <c:v>-5.3304791239294769E-2</c:v>
                </c:pt>
                <c:pt idx="56">
                  <c:v>0.14532768701622789</c:v>
                </c:pt>
                <c:pt idx="57">
                  <c:v>1.1295725737112239</c:v>
                </c:pt>
                <c:pt idx="58">
                  <c:v>-0.93081740955359704</c:v>
                </c:pt>
                <c:pt idx="59">
                  <c:v>-0.2741926703930142</c:v>
                </c:pt>
                <c:pt idx="60">
                  <c:v>1.0626750948341979</c:v>
                </c:pt>
                <c:pt idx="61">
                  <c:v>0.16275928661055872</c:v>
                </c:pt>
                <c:pt idx="62">
                  <c:v>1.3105627069197379</c:v>
                </c:pt>
                <c:pt idx="63">
                  <c:v>-1.3724433361209654</c:v>
                </c:pt>
                <c:pt idx="64">
                  <c:v>1.9752162678197793</c:v>
                </c:pt>
                <c:pt idx="65">
                  <c:v>-0.70584354114393566</c:v>
                </c:pt>
                <c:pt idx="66">
                  <c:v>-0.73660142913709592</c:v>
                </c:pt>
                <c:pt idx="67">
                  <c:v>2.0461878220173535</c:v>
                </c:pt>
                <c:pt idx="68">
                  <c:v>-0.57483562925796372</c:v>
                </c:pt>
                <c:pt idx="69">
                  <c:v>0.59875957392396817</c:v>
                </c:pt>
                <c:pt idx="70">
                  <c:v>1.1479522745701187</c:v>
                </c:pt>
                <c:pt idx="71">
                  <c:v>0.39291750564054428</c:v>
                </c:pt>
                <c:pt idx="72">
                  <c:v>-0.12147780529496721</c:v>
                </c:pt>
                <c:pt idx="73">
                  <c:v>-11.137308566630411</c:v>
                </c:pt>
                <c:pt idx="74">
                  <c:v>-17.719407790171935</c:v>
                </c:pt>
                <c:pt idx="75">
                  <c:v>21.159916368412791</c:v>
                </c:pt>
                <c:pt idx="76">
                  <c:v>3.975159851364074</c:v>
                </c:pt>
                <c:pt idx="77">
                  <c:v>-1.160347490085023</c:v>
                </c:pt>
                <c:pt idx="78">
                  <c:v>-2.8913445350912559</c:v>
                </c:pt>
                <c:pt idx="79">
                  <c:v>3.7605820135127699</c:v>
                </c:pt>
                <c:pt idx="80">
                  <c:v>3.8017932231693363</c:v>
                </c:pt>
                <c:pt idx="81">
                  <c:v>2.9708559174912885</c:v>
                </c:pt>
                <c:pt idx="82">
                  <c:v>-1.2856037392696029</c:v>
                </c:pt>
                <c:pt idx="83">
                  <c:v>2.5072623722346199</c:v>
                </c:pt>
                <c:pt idx="84">
                  <c:v>3.4666627496777513</c:v>
                </c:pt>
                <c:pt idx="85">
                  <c:v>-1.556285897968579</c:v>
                </c:pt>
                <c:pt idx="86">
                  <c:v>-2.083302401098297</c:v>
                </c:pt>
                <c:pt idx="87">
                  <c:v>4.127989833602963</c:v>
                </c:pt>
                <c:pt idx="88">
                  <c:v>-0.73786250115565055</c:v>
                </c:pt>
                <c:pt idx="89">
                  <c:v>0.70149077500483159</c:v>
                </c:pt>
                <c:pt idx="90">
                  <c:v>1.6067733900517078</c:v>
                </c:pt>
                <c:pt idx="91">
                  <c:v>0.25672959346629831</c:v>
                </c:pt>
                <c:pt idx="92">
                  <c:v>-0.89189662035455974</c:v>
                </c:pt>
                <c:pt idx="93">
                  <c:v>-0.3872688131621338</c:v>
                </c:pt>
                <c:pt idx="94">
                  <c:v>1.3722005554849481</c:v>
                </c:pt>
                <c:pt idx="95">
                  <c:v>-3.9003141701717481</c:v>
                </c:pt>
                <c:pt idx="96">
                  <c:v>1.5921671160459727</c:v>
                </c:pt>
              </c:numCache>
            </c:numRef>
          </c:val>
          <c:smooth val="0"/>
          <c:extLst>
            <c:ext xmlns:c16="http://schemas.microsoft.com/office/drawing/2014/chart" uri="{C3380CC4-5D6E-409C-BE32-E72D297353CC}">
              <c16:uniqueId val="{00000001-B5F8-4A99-AE10-519B8D4E3BE6}"/>
            </c:ext>
          </c:extLst>
        </c:ser>
        <c:ser>
          <c:idx val="1"/>
          <c:order val="2"/>
          <c:tx>
            <c:v>Working-day adjusted indices</c:v>
          </c:tx>
          <c:spPr>
            <a:ln>
              <a:solidFill>
                <a:schemeClr val="accent6">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series'!$FP$30:$JH$30</c:f>
              <c:numCache>
                <c:formatCode>0.0</c:formatCode>
                <c:ptCount val="97"/>
                <c:pt idx="0">
                  <c:v>6.217358001323614E-2</c:v>
                </c:pt>
                <c:pt idx="1">
                  <c:v>0.85087261949712278</c:v>
                </c:pt>
                <c:pt idx="2">
                  <c:v>0.21687727059385153</c:v>
                </c:pt>
                <c:pt idx="3">
                  <c:v>-2.1369770026465118</c:v>
                </c:pt>
                <c:pt idx="4">
                  <c:v>1.6204143485115452</c:v>
                </c:pt>
                <c:pt idx="5">
                  <c:v>-2.2006677230178684</c:v>
                </c:pt>
                <c:pt idx="6">
                  <c:v>-0.72564808356795352</c:v>
                </c:pt>
                <c:pt idx="7">
                  <c:v>2.2589714414060991</c:v>
                </c:pt>
                <c:pt idx="8">
                  <c:v>0.76875219392837923</c:v>
                </c:pt>
                <c:pt idx="9">
                  <c:v>1.3472860320278945</c:v>
                </c:pt>
                <c:pt idx="10">
                  <c:v>2.7639489073156387</c:v>
                </c:pt>
                <c:pt idx="11">
                  <c:v>2.7152493536245714</c:v>
                </c:pt>
                <c:pt idx="12">
                  <c:v>2.0341634866656078</c:v>
                </c:pt>
                <c:pt idx="13">
                  <c:v>0.38355933186653424</c:v>
                </c:pt>
                <c:pt idx="14">
                  <c:v>3.0326155719607728</c:v>
                </c:pt>
                <c:pt idx="15">
                  <c:v>2.6534864469048847</c:v>
                </c:pt>
                <c:pt idx="16">
                  <c:v>1.4221937955454456</c:v>
                </c:pt>
                <c:pt idx="17">
                  <c:v>4.6364601300938446</c:v>
                </c:pt>
                <c:pt idx="18">
                  <c:v>1.0834672221803565</c:v>
                </c:pt>
                <c:pt idx="19">
                  <c:v>1.1533832846974956</c:v>
                </c:pt>
                <c:pt idx="20">
                  <c:v>1.9297780020330446</c:v>
                </c:pt>
                <c:pt idx="21">
                  <c:v>3.7386888069519841</c:v>
                </c:pt>
                <c:pt idx="22">
                  <c:v>4.0824909339687743</c:v>
                </c:pt>
                <c:pt idx="23">
                  <c:v>2.8070393928042892</c:v>
                </c:pt>
                <c:pt idx="24">
                  <c:v>3.5556953390907697</c:v>
                </c:pt>
                <c:pt idx="25">
                  <c:v>3.6134825058750986</c:v>
                </c:pt>
                <c:pt idx="26">
                  <c:v>3.2009021721896902</c:v>
                </c:pt>
                <c:pt idx="27">
                  <c:v>3.8406555069466108</c:v>
                </c:pt>
                <c:pt idx="28">
                  <c:v>2.9181774096759927</c:v>
                </c:pt>
                <c:pt idx="29">
                  <c:v>4.3846269944723737</c:v>
                </c:pt>
                <c:pt idx="30">
                  <c:v>5.1289943357115453</c:v>
                </c:pt>
                <c:pt idx="31">
                  <c:v>4.5275588367107655</c:v>
                </c:pt>
                <c:pt idx="32">
                  <c:v>5.2714198853788252</c:v>
                </c:pt>
                <c:pt idx="33">
                  <c:v>2.7558450328392547</c:v>
                </c:pt>
                <c:pt idx="34">
                  <c:v>5.7583387736835023</c:v>
                </c:pt>
                <c:pt idx="35">
                  <c:v>2.563938527030496</c:v>
                </c:pt>
                <c:pt idx="36">
                  <c:v>5.3932077830914027</c:v>
                </c:pt>
                <c:pt idx="37">
                  <c:v>7.38380528781164</c:v>
                </c:pt>
                <c:pt idx="38">
                  <c:v>2.5407540100087278</c:v>
                </c:pt>
                <c:pt idx="39">
                  <c:v>3.6453170633156118</c:v>
                </c:pt>
                <c:pt idx="40">
                  <c:v>7.7293263916742516</c:v>
                </c:pt>
                <c:pt idx="41">
                  <c:v>5.8700998144165295</c:v>
                </c:pt>
                <c:pt idx="42">
                  <c:v>6.380604395812095</c:v>
                </c:pt>
                <c:pt idx="43">
                  <c:v>4.3042366698869516</c:v>
                </c:pt>
                <c:pt idx="44">
                  <c:v>3.1274387366904577</c:v>
                </c:pt>
                <c:pt idx="45">
                  <c:v>5.7059887457624248</c:v>
                </c:pt>
                <c:pt idx="46">
                  <c:v>1.326046362765898</c:v>
                </c:pt>
                <c:pt idx="47">
                  <c:v>6.1716148191116371</c:v>
                </c:pt>
                <c:pt idx="48">
                  <c:v>1.192227899624565</c:v>
                </c:pt>
                <c:pt idx="49">
                  <c:v>2.0260931288328621</c:v>
                </c:pt>
                <c:pt idx="50">
                  <c:v>4.4082686617994415</c:v>
                </c:pt>
                <c:pt idx="51">
                  <c:v>7.8233178724034014</c:v>
                </c:pt>
                <c:pt idx="52">
                  <c:v>1.9224792854027672</c:v>
                </c:pt>
                <c:pt idx="53">
                  <c:v>2.1942804444321951</c:v>
                </c:pt>
                <c:pt idx="54">
                  <c:v>3.1112903666634217</c:v>
                </c:pt>
                <c:pt idx="55">
                  <c:v>3.7675979893311728</c:v>
                </c:pt>
                <c:pt idx="56">
                  <c:v>4.5722390828530246</c:v>
                </c:pt>
                <c:pt idx="57">
                  <c:v>5.7807314614923833</c:v>
                </c:pt>
                <c:pt idx="58">
                  <c:v>3.9835565544083407</c:v>
                </c:pt>
                <c:pt idx="59">
                  <c:v>4.3129896378812482</c:v>
                </c:pt>
                <c:pt idx="60">
                  <c:v>8.7174904153867416</c:v>
                </c:pt>
                <c:pt idx="61">
                  <c:v>5.7254932993377361</c:v>
                </c:pt>
                <c:pt idx="62">
                  <c:v>4.734597792928863</c:v>
                </c:pt>
                <c:pt idx="63">
                  <c:v>-1.8784056163306473</c:v>
                </c:pt>
                <c:pt idx="64">
                  <c:v>5.850097285474698</c:v>
                </c:pt>
                <c:pt idx="65">
                  <c:v>3.6961710896903366</c:v>
                </c:pt>
                <c:pt idx="66">
                  <c:v>1.2158892773929342</c:v>
                </c:pt>
                <c:pt idx="67">
                  <c:v>3.4950369769585876</c:v>
                </c:pt>
                <c:pt idx="68">
                  <c:v>3.0712902491299765</c:v>
                </c:pt>
                <c:pt idx="69">
                  <c:v>2.4841857196187034</c:v>
                </c:pt>
                <c:pt idx="70">
                  <c:v>4.4622964431917378</c:v>
                </c:pt>
                <c:pt idx="71">
                  <c:v>6.1542318383243533</c:v>
                </c:pt>
                <c:pt idx="72">
                  <c:v>5.1541405400482132</c:v>
                </c:pt>
                <c:pt idx="73">
                  <c:v>-6.9965554828859577</c:v>
                </c:pt>
                <c:pt idx="74">
                  <c:v>-25.462130661688441</c:v>
                </c:pt>
                <c:pt idx="75">
                  <c:v>-7.8834603698876071</c:v>
                </c:pt>
                <c:pt idx="76">
                  <c:v>-6.1433549638998493</c:v>
                </c:pt>
                <c:pt idx="77">
                  <c:v>-6.6766930614442943</c:v>
                </c:pt>
                <c:pt idx="78">
                  <c:v>-8.7013723356565755</c:v>
                </c:pt>
                <c:pt idx="79">
                  <c:v>-7.2209829886600074</c:v>
                </c:pt>
                <c:pt idx="80">
                  <c:v>-2.6349093806275814</c:v>
                </c:pt>
                <c:pt idx="81">
                  <c:v>-0.73212887243282454</c:v>
                </c:pt>
                <c:pt idx="82">
                  <c:v>-3.1138306882022349</c:v>
                </c:pt>
                <c:pt idx="83">
                  <c:v>-0.35633950553562999</c:v>
                </c:pt>
                <c:pt idx="84">
                  <c:v>3.4575014855966257</c:v>
                </c:pt>
                <c:pt idx="85">
                  <c:v>14.22128660129729</c:v>
                </c:pt>
                <c:pt idx="86">
                  <c:v>34.452141046751827</c:v>
                </c:pt>
                <c:pt idx="87">
                  <c:v>16.526228312198874</c:v>
                </c:pt>
                <c:pt idx="88">
                  <c:v>10.867081059948646</c:v>
                </c:pt>
                <c:pt idx="89">
                  <c:v>12.840491205097315</c:v>
                </c:pt>
                <c:pt idx="90">
                  <c:v>18.331292575563918</c:v>
                </c:pt>
                <c:pt idx="91">
                  <c:v>14.47351055861148</c:v>
                </c:pt>
                <c:pt idx="92">
                  <c:v>9.1710993437701838</c:v>
                </c:pt>
                <c:pt idx="93">
                  <c:v>5.2424286329845415</c:v>
                </c:pt>
                <c:pt idx="94">
                  <c:v>8.5118824408882521</c:v>
                </c:pt>
                <c:pt idx="95">
                  <c:v>1.9983381947796586</c:v>
                </c:pt>
                <c:pt idx="96">
                  <c:v>0.31022065250108088</c:v>
                </c:pt>
              </c:numCache>
            </c:numRef>
          </c:val>
          <c:smooth val="0"/>
          <c:extLst>
            <c:ext xmlns:c16="http://schemas.microsoft.com/office/drawing/2014/chart" uri="{C3380CC4-5D6E-409C-BE32-E72D297353CC}">
              <c16:uniqueId val="{00000002-B5F8-4A99-AE10-519B8D4E3BE6}"/>
            </c:ext>
          </c:extLst>
        </c:ser>
        <c:dLbls>
          <c:showLegendKey val="0"/>
          <c:showVal val="0"/>
          <c:showCatName val="0"/>
          <c:showSerName val="0"/>
          <c:showPercent val="0"/>
          <c:showBubbleSize val="0"/>
        </c:dLbls>
        <c:marker val="1"/>
        <c:smooth val="0"/>
        <c:axId val="177788800"/>
        <c:axId val="177790336"/>
      </c:lineChart>
      <c:catAx>
        <c:axId val="17778880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790336"/>
        <c:crosses val="autoZero"/>
        <c:auto val="1"/>
        <c:lblAlgn val="ctr"/>
        <c:lblOffset val="100"/>
        <c:tickLblSkip val="6"/>
        <c:noMultiLvlLbl val="1"/>
      </c:catAx>
      <c:valAx>
        <c:axId val="177790336"/>
        <c:scaling>
          <c:orientation val="minMax"/>
        </c:scaling>
        <c:delete val="0"/>
        <c:axPos val="l"/>
        <c:majorGridlines/>
        <c:numFmt formatCode="0.0" sourceLinked="1"/>
        <c:majorTickMark val="out"/>
        <c:minorTickMark val="none"/>
        <c:tickLblPos val="nextTo"/>
        <c:crossAx val="177788800"/>
        <c:crosses val="autoZero"/>
        <c:crossBetween val="between"/>
      </c:valAx>
    </c:plotArea>
    <c:legend>
      <c:legendPos val="b"/>
      <c:layout>
        <c:manualLayout>
          <c:xMode val="edge"/>
          <c:yMode val="edge"/>
          <c:x val="4.9962518516876052E-3"/>
          <c:y val="0.8363864271350524"/>
          <c:w val="0.97917666954635896"/>
          <c:h val="0.15890509790661944"/>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u="none" strike="noStrike" baseline="0">
                <a:effectLst/>
              </a:rPr>
              <a:t>TOURISM</a:t>
            </a:r>
            <a:endParaRPr lang="hr-HR" sz="1600" b="0" baseline="30000"/>
          </a:p>
        </c:rich>
      </c:tx>
      <c:layout>
        <c:manualLayout>
          <c:xMode val="edge"/>
          <c:yMode val="edge"/>
          <c:x val="0.39902934541189172"/>
          <c:y val="2.3923444976076555E-2"/>
        </c:manualLayout>
      </c:layout>
      <c:overlay val="0"/>
    </c:title>
    <c:autoTitleDeleted val="0"/>
    <c:plotArea>
      <c:layout>
        <c:manualLayout>
          <c:layoutTarget val="inner"/>
          <c:xMode val="edge"/>
          <c:yMode val="edge"/>
          <c:x val="0.12142897989875548"/>
          <c:y val="0.18601943374099514"/>
          <c:w val="0.84799907561771015"/>
          <c:h val="0.48310040209168226"/>
        </c:manualLayout>
      </c:layout>
      <c:lineChart>
        <c:grouping val="standard"/>
        <c:varyColors val="0"/>
        <c:ser>
          <c:idx val="0"/>
          <c:order val="0"/>
          <c:tx>
            <c:v>Tourist arrivals</c:v>
          </c:tx>
          <c:spPr>
            <a:ln w="31750">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series'!$FO$53:$JG$53</c:f>
              <c:numCache>
                <c:formatCode>0.0</c:formatCode>
                <c:ptCount val="97"/>
                <c:pt idx="0">
                  <c:v>16.666014440291942</c:v>
                </c:pt>
                <c:pt idx="1">
                  <c:v>6.6049835104433852</c:v>
                </c:pt>
                <c:pt idx="2">
                  <c:v>-8.069140528477126</c:v>
                </c:pt>
                <c:pt idx="3">
                  <c:v>16.75798220555853</c:v>
                </c:pt>
                <c:pt idx="4">
                  <c:v>0.15338577107613105</c:v>
                </c:pt>
                <c:pt idx="5">
                  <c:v>10.538145785640275</c:v>
                </c:pt>
                <c:pt idx="6">
                  <c:v>1.1665528972356842</c:v>
                </c:pt>
                <c:pt idx="7">
                  <c:v>7.9461097563011229</c:v>
                </c:pt>
                <c:pt idx="8">
                  <c:v>0.81402515771780148</c:v>
                </c:pt>
                <c:pt idx="9">
                  <c:v>11.672866467437103</c:v>
                </c:pt>
                <c:pt idx="10">
                  <c:v>6.9929385990650017</c:v>
                </c:pt>
                <c:pt idx="11">
                  <c:v>14.473827798188488</c:v>
                </c:pt>
                <c:pt idx="12">
                  <c:v>16.000134173032897</c:v>
                </c:pt>
                <c:pt idx="13">
                  <c:v>14.7</c:v>
                </c:pt>
                <c:pt idx="14">
                  <c:v>20</c:v>
                </c:pt>
                <c:pt idx="15">
                  <c:v>3.8</c:v>
                </c:pt>
                <c:pt idx="16">
                  <c:v>15.3</c:v>
                </c:pt>
                <c:pt idx="17">
                  <c:v>4.5</c:v>
                </c:pt>
                <c:pt idx="18">
                  <c:v>13.1</c:v>
                </c:pt>
                <c:pt idx="19">
                  <c:v>7.4</c:v>
                </c:pt>
                <c:pt idx="20">
                  <c:v>12.7</c:v>
                </c:pt>
                <c:pt idx="21">
                  <c:v>4.3</c:v>
                </c:pt>
                <c:pt idx="22">
                  <c:v>8.1999999999999993</c:v>
                </c:pt>
                <c:pt idx="23">
                  <c:v>19.3</c:v>
                </c:pt>
                <c:pt idx="24">
                  <c:v>9.1999999999999993</c:v>
                </c:pt>
                <c:pt idx="25">
                  <c:v>18.8</c:v>
                </c:pt>
                <c:pt idx="26">
                  <c:v>21.1</c:v>
                </c:pt>
                <c:pt idx="27" formatCode="General">
                  <c:v>-0.9</c:v>
                </c:pt>
                <c:pt idx="28">
                  <c:v>2.1</c:v>
                </c:pt>
                <c:pt idx="29">
                  <c:v>0.2</c:v>
                </c:pt>
                <c:pt idx="30">
                  <c:v>17.899999999999999</c:v>
                </c:pt>
                <c:pt idx="31">
                  <c:v>3.7</c:v>
                </c:pt>
                <c:pt idx="32">
                  <c:v>14.9</c:v>
                </c:pt>
                <c:pt idx="33">
                  <c:v>13.1</c:v>
                </c:pt>
                <c:pt idx="34">
                  <c:v>19.3</c:v>
                </c:pt>
                <c:pt idx="35">
                  <c:v>25.1</c:v>
                </c:pt>
                <c:pt idx="36">
                  <c:v>17.399999999999999</c:v>
                </c:pt>
                <c:pt idx="37">
                  <c:v>10.1</c:v>
                </c:pt>
                <c:pt idx="38">
                  <c:v>0.5</c:v>
                </c:pt>
                <c:pt idx="39">
                  <c:v>41.8</c:v>
                </c:pt>
                <c:pt idx="40">
                  <c:v>4.0999999999999996</c:v>
                </c:pt>
                <c:pt idx="41">
                  <c:v>33.4</c:v>
                </c:pt>
                <c:pt idx="42">
                  <c:v>11.8</c:v>
                </c:pt>
                <c:pt idx="43">
                  <c:v>6.1</c:v>
                </c:pt>
                <c:pt idx="44">
                  <c:v>6.2</c:v>
                </c:pt>
                <c:pt idx="45" formatCode="General">
                  <c:v>12.4</c:v>
                </c:pt>
                <c:pt idx="46" formatCode="General">
                  <c:v>9.1</c:v>
                </c:pt>
                <c:pt idx="47" formatCode="General">
                  <c:v>11.3</c:v>
                </c:pt>
                <c:pt idx="48">
                  <c:v>18.7</c:v>
                </c:pt>
                <c:pt idx="49">
                  <c:v>4.5999999999999996</c:v>
                </c:pt>
                <c:pt idx="50">
                  <c:v>28.5</c:v>
                </c:pt>
                <c:pt idx="51">
                  <c:v>3.8</c:v>
                </c:pt>
                <c:pt idx="52">
                  <c:v>30.7</c:v>
                </c:pt>
                <c:pt idx="53">
                  <c:v>4</c:v>
                </c:pt>
                <c:pt idx="54">
                  <c:v>-0.4</c:v>
                </c:pt>
                <c:pt idx="55">
                  <c:v>3.9</c:v>
                </c:pt>
                <c:pt idx="56">
                  <c:v>10.7</c:v>
                </c:pt>
                <c:pt idx="57">
                  <c:v>13.3</c:v>
                </c:pt>
                <c:pt idx="58">
                  <c:v>21</c:v>
                </c:pt>
                <c:pt idx="59">
                  <c:v>11.4</c:v>
                </c:pt>
                <c:pt idx="60">
                  <c:v>-1.4</c:v>
                </c:pt>
                <c:pt idx="61">
                  <c:v>20.7</c:v>
                </c:pt>
                <c:pt idx="62">
                  <c:v>2.1</c:v>
                </c:pt>
                <c:pt idx="63">
                  <c:v>16.399999999999999</c:v>
                </c:pt>
                <c:pt idx="64">
                  <c:v>-4.5</c:v>
                </c:pt>
                <c:pt idx="65">
                  <c:v>11.2</c:v>
                </c:pt>
                <c:pt idx="66">
                  <c:v>-0.1</c:v>
                </c:pt>
                <c:pt idx="67">
                  <c:v>7.8</c:v>
                </c:pt>
                <c:pt idx="68">
                  <c:v>-0.9</c:v>
                </c:pt>
                <c:pt idx="69">
                  <c:v>11.7</c:v>
                </c:pt>
                <c:pt idx="70">
                  <c:v>5</c:v>
                </c:pt>
                <c:pt idx="71">
                  <c:v>6.5</c:v>
                </c:pt>
                <c:pt idx="72">
                  <c:v>5.8</c:v>
                </c:pt>
                <c:pt idx="73">
                  <c:v>5.4</c:v>
                </c:pt>
                <c:pt idx="74">
                  <c:v>-76.8</c:v>
                </c:pt>
                <c:pt idx="75">
                  <c:v>-99.8</c:v>
                </c:pt>
                <c:pt idx="76">
                  <c:v>-96</c:v>
                </c:pt>
                <c:pt idx="77">
                  <c:v>-72.7</c:v>
                </c:pt>
                <c:pt idx="78">
                  <c:v>-48.1</c:v>
                </c:pt>
                <c:pt idx="79">
                  <c:v>-47.6</c:v>
                </c:pt>
                <c:pt idx="80">
                  <c:v>-77.5</c:v>
                </c:pt>
                <c:pt idx="81">
                  <c:v>-82.8</c:v>
                </c:pt>
                <c:pt idx="82">
                  <c:v>-77.7</c:v>
                </c:pt>
                <c:pt idx="83">
                  <c:v>-83.2</c:v>
                </c:pt>
                <c:pt idx="84">
                  <c:v>-60.1</c:v>
                </c:pt>
                <c:pt idx="85">
                  <c:v>-62.7</c:v>
                </c:pt>
                <c:pt idx="86">
                  <c:v>27</c:v>
                </c:pt>
                <c:pt idx="87" formatCode="#,##0.0">
                  <c:v>0</c:v>
                </c:pt>
                <c:pt idx="88">
                  <c:v>556.29999999999995</c:v>
                </c:pt>
                <c:pt idx="89">
                  <c:v>71.8</c:v>
                </c:pt>
                <c:pt idx="90">
                  <c:v>57.3</c:v>
                </c:pt>
                <c:pt idx="91">
                  <c:v>64.8</c:v>
                </c:pt>
                <c:pt idx="92">
                  <c:v>260.60000000000002</c:v>
                </c:pt>
                <c:pt idx="93">
                  <c:v>245</c:v>
                </c:pt>
                <c:pt idx="94">
                  <c:v>152.9</c:v>
                </c:pt>
                <c:pt idx="95">
                  <c:v>277.8</c:v>
                </c:pt>
                <c:pt idx="96">
                  <c:v>97.3</c:v>
                </c:pt>
              </c:numCache>
            </c:numRef>
          </c:val>
          <c:smooth val="0"/>
          <c:extLst>
            <c:ext xmlns:c16="http://schemas.microsoft.com/office/drawing/2014/chart" uri="{C3380CC4-5D6E-409C-BE32-E72D297353CC}">
              <c16:uniqueId val="{00000000-43AD-4366-A375-DEA1D3EBCDA9}"/>
            </c:ext>
          </c:extLst>
        </c:ser>
        <c:ser>
          <c:idx val="1"/>
          <c:order val="1"/>
          <c:tx>
            <c:v>Tourist nights</c:v>
          </c:tx>
          <c:spPr>
            <a:ln w="19050">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series'!$FO$55:$JG$55</c:f>
              <c:numCache>
                <c:formatCode>0.0</c:formatCode>
                <c:ptCount val="97"/>
                <c:pt idx="0">
                  <c:v>12.893188171252024</c:v>
                </c:pt>
                <c:pt idx="1">
                  <c:v>2.9019564446151502</c:v>
                </c:pt>
                <c:pt idx="2">
                  <c:v>-18.757853434173398</c:v>
                </c:pt>
                <c:pt idx="3">
                  <c:v>18.498976790753719</c:v>
                </c:pt>
                <c:pt idx="4">
                  <c:v>-13.159470634064563</c:v>
                </c:pt>
                <c:pt idx="5">
                  <c:v>12.875812389048335</c:v>
                </c:pt>
                <c:pt idx="6">
                  <c:v>-2.0591425428880705</c:v>
                </c:pt>
                <c:pt idx="7">
                  <c:v>5.2383077310775183</c:v>
                </c:pt>
                <c:pt idx="8">
                  <c:v>2.0200447398069921</c:v>
                </c:pt>
                <c:pt idx="9">
                  <c:v>4.1538201180593592</c:v>
                </c:pt>
                <c:pt idx="10">
                  <c:v>-4.1342432732420882</c:v>
                </c:pt>
                <c:pt idx="11">
                  <c:v>9.8479772175223967</c:v>
                </c:pt>
                <c:pt idx="12">
                  <c:v>16.480741788136854</c:v>
                </c:pt>
                <c:pt idx="13">
                  <c:v>15.4</c:v>
                </c:pt>
                <c:pt idx="14">
                  <c:v>22.5</c:v>
                </c:pt>
                <c:pt idx="15">
                  <c:v>0.9</c:v>
                </c:pt>
                <c:pt idx="16">
                  <c:v>20.100000000000001</c:v>
                </c:pt>
                <c:pt idx="17">
                  <c:v>0.5</c:v>
                </c:pt>
                <c:pt idx="18">
                  <c:v>10.7</c:v>
                </c:pt>
                <c:pt idx="19">
                  <c:v>5.5</c:v>
                </c:pt>
                <c:pt idx="20">
                  <c:v>10.7</c:v>
                </c:pt>
                <c:pt idx="21">
                  <c:v>5.2</c:v>
                </c:pt>
                <c:pt idx="22">
                  <c:v>5.2</c:v>
                </c:pt>
                <c:pt idx="23">
                  <c:v>11.9</c:v>
                </c:pt>
                <c:pt idx="24">
                  <c:v>9.1999999999999993</c:v>
                </c:pt>
                <c:pt idx="25">
                  <c:v>15.8</c:v>
                </c:pt>
                <c:pt idx="26">
                  <c:v>25.4</c:v>
                </c:pt>
                <c:pt idx="27">
                  <c:v>-4</c:v>
                </c:pt>
                <c:pt idx="28">
                  <c:v>7.3</c:v>
                </c:pt>
                <c:pt idx="29">
                  <c:v>2.5</c:v>
                </c:pt>
                <c:pt idx="30">
                  <c:v>12.2</c:v>
                </c:pt>
                <c:pt idx="31">
                  <c:v>7.5</c:v>
                </c:pt>
                <c:pt idx="32">
                  <c:v>11.6</c:v>
                </c:pt>
                <c:pt idx="33">
                  <c:v>15.9</c:v>
                </c:pt>
                <c:pt idx="34">
                  <c:v>19.7</c:v>
                </c:pt>
                <c:pt idx="35">
                  <c:v>25.6</c:v>
                </c:pt>
                <c:pt idx="36">
                  <c:v>13.1</c:v>
                </c:pt>
                <c:pt idx="37">
                  <c:v>11.4</c:v>
                </c:pt>
                <c:pt idx="38">
                  <c:v>-10.9</c:v>
                </c:pt>
                <c:pt idx="39">
                  <c:v>52.8</c:v>
                </c:pt>
                <c:pt idx="40">
                  <c:v>-3.4</c:v>
                </c:pt>
                <c:pt idx="41">
                  <c:v>34.5</c:v>
                </c:pt>
                <c:pt idx="42">
                  <c:v>10.8</c:v>
                </c:pt>
                <c:pt idx="43">
                  <c:v>5.4</c:v>
                </c:pt>
                <c:pt idx="44">
                  <c:v>2.6</c:v>
                </c:pt>
                <c:pt idx="45" formatCode="General">
                  <c:v>11.1</c:v>
                </c:pt>
                <c:pt idx="46">
                  <c:v>9</c:v>
                </c:pt>
                <c:pt idx="47" formatCode="General">
                  <c:v>9.4</c:v>
                </c:pt>
                <c:pt idx="48">
                  <c:v>20.5</c:v>
                </c:pt>
                <c:pt idx="49">
                  <c:v>3.2</c:v>
                </c:pt>
                <c:pt idx="50">
                  <c:v>35.200000000000003</c:v>
                </c:pt>
                <c:pt idx="51">
                  <c:v>-1.5</c:v>
                </c:pt>
                <c:pt idx="52">
                  <c:v>39.9</c:v>
                </c:pt>
                <c:pt idx="53">
                  <c:v>-1.5</c:v>
                </c:pt>
                <c:pt idx="54">
                  <c:v>2.5</c:v>
                </c:pt>
                <c:pt idx="55">
                  <c:v>0.8</c:v>
                </c:pt>
                <c:pt idx="56">
                  <c:v>2.9</c:v>
                </c:pt>
                <c:pt idx="57">
                  <c:v>12.4</c:v>
                </c:pt>
                <c:pt idx="58">
                  <c:v>17.899999999999999</c:v>
                </c:pt>
                <c:pt idx="59">
                  <c:v>13.7</c:v>
                </c:pt>
                <c:pt idx="60">
                  <c:v>-5.2</c:v>
                </c:pt>
                <c:pt idx="61">
                  <c:v>13.3</c:v>
                </c:pt>
                <c:pt idx="62">
                  <c:v>-7</c:v>
                </c:pt>
                <c:pt idx="63">
                  <c:v>18.399999999999999</c:v>
                </c:pt>
                <c:pt idx="64">
                  <c:v>-14.6</c:v>
                </c:pt>
                <c:pt idx="65">
                  <c:v>9.8000000000000007</c:v>
                </c:pt>
                <c:pt idx="66">
                  <c:v>-1.5</c:v>
                </c:pt>
                <c:pt idx="67">
                  <c:v>2.7</c:v>
                </c:pt>
                <c:pt idx="68">
                  <c:v>1.8</c:v>
                </c:pt>
                <c:pt idx="69">
                  <c:v>9</c:v>
                </c:pt>
                <c:pt idx="70">
                  <c:v>4.9000000000000004</c:v>
                </c:pt>
                <c:pt idx="71">
                  <c:v>5.9</c:v>
                </c:pt>
                <c:pt idx="72">
                  <c:v>8</c:v>
                </c:pt>
                <c:pt idx="73">
                  <c:v>11.1</c:v>
                </c:pt>
                <c:pt idx="74">
                  <c:v>-69.3</c:v>
                </c:pt>
                <c:pt idx="75">
                  <c:v>-98.9</c:v>
                </c:pt>
                <c:pt idx="76">
                  <c:v>-96.6</c:v>
                </c:pt>
                <c:pt idx="77">
                  <c:v>-72.400000000000006</c:v>
                </c:pt>
                <c:pt idx="78">
                  <c:v>-42.5</c:v>
                </c:pt>
                <c:pt idx="79">
                  <c:v>-39.9</c:v>
                </c:pt>
                <c:pt idx="80">
                  <c:v>-69.8</c:v>
                </c:pt>
                <c:pt idx="81">
                  <c:v>-79.900000000000006</c:v>
                </c:pt>
                <c:pt idx="82">
                  <c:v>-67.2</c:v>
                </c:pt>
                <c:pt idx="83">
                  <c:v>-76.3</c:v>
                </c:pt>
                <c:pt idx="84">
                  <c:v>-54.3</c:v>
                </c:pt>
                <c:pt idx="85">
                  <c:v>-59.8</c:v>
                </c:pt>
                <c:pt idx="86">
                  <c:v>24.2</c:v>
                </c:pt>
                <c:pt idx="87" formatCode="#,##0.0">
                  <c:v>0</c:v>
                </c:pt>
                <c:pt idx="88">
                  <c:v>799.4</c:v>
                </c:pt>
                <c:pt idx="89">
                  <c:v>81.599999999999994</c:v>
                </c:pt>
                <c:pt idx="90">
                  <c:v>42.9</c:v>
                </c:pt>
                <c:pt idx="91">
                  <c:v>56.9</c:v>
                </c:pt>
                <c:pt idx="92">
                  <c:v>226</c:v>
                </c:pt>
                <c:pt idx="93">
                  <c:v>253.7</c:v>
                </c:pt>
                <c:pt idx="94">
                  <c:v>114.5</c:v>
                </c:pt>
                <c:pt idx="95">
                  <c:v>201.1</c:v>
                </c:pt>
                <c:pt idx="96">
                  <c:v>102.9</c:v>
                </c:pt>
              </c:numCache>
            </c:numRef>
          </c:val>
          <c:smooth val="0"/>
          <c:extLst>
            <c:ext xmlns:c16="http://schemas.microsoft.com/office/drawing/2014/chart" uri="{C3380CC4-5D6E-409C-BE32-E72D297353CC}">
              <c16:uniqueId val="{00000001-43AD-4366-A375-DEA1D3EBCDA9}"/>
            </c:ext>
          </c:extLst>
        </c:ser>
        <c:dLbls>
          <c:showLegendKey val="0"/>
          <c:showVal val="0"/>
          <c:showCatName val="0"/>
          <c:showSerName val="0"/>
          <c:showPercent val="0"/>
          <c:showBubbleSize val="0"/>
        </c:dLbls>
        <c:smooth val="0"/>
        <c:axId val="177842048"/>
        <c:axId val="177843584"/>
      </c:lineChart>
      <c:catAx>
        <c:axId val="17784204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7843584"/>
        <c:crosses val="autoZero"/>
        <c:auto val="1"/>
        <c:lblAlgn val="ctr"/>
        <c:lblOffset val="100"/>
        <c:tickLblSkip val="6"/>
        <c:noMultiLvlLbl val="1"/>
      </c:catAx>
      <c:valAx>
        <c:axId val="177843584"/>
        <c:scaling>
          <c:orientation val="minMax"/>
        </c:scaling>
        <c:delete val="0"/>
        <c:axPos val="l"/>
        <c:majorGridlines/>
        <c:numFmt formatCode="0.0" sourceLinked="1"/>
        <c:majorTickMark val="out"/>
        <c:minorTickMark val="none"/>
        <c:tickLblPos val="nextTo"/>
        <c:crossAx val="177842048"/>
        <c:crosses val="autoZero"/>
        <c:crossBetween val="between"/>
      </c:valAx>
    </c:plotArea>
    <c:legend>
      <c:legendPos val="b"/>
      <c:layout>
        <c:manualLayout>
          <c:xMode val="edge"/>
          <c:yMode val="edge"/>
          <c:x val="0.22755499014611405"/>
          <c:y val="0.87326499413637126"/>
          <c:w val="0.54488999073321165"/>
          <c:h val="8.710459241727731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TOURISM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0053747034349964"/>
          <c:y val="0.18040217364084843"/>
          <c:w val="0.83064364066719731"/>
          <c:h val="0.48117195120482653"/>
        </c:manualLayout>
      </c:layout>
      <c:barChart>
        <c:barDir val="col"/>
        <c:grouping val="clustered"/>
        <c:varyColors val="0"/>
        <c:ser>
          <c:idx val="0"/>
          <c:order val="0"/>
          <c:tx>
            <c:v>Tourist arrivals</c:v>
          </c:tx>
          <c:spPr>
            <a:solidFill>
              <a:schemeClr val="accent6">
                <a:lumMod val="75000"/>
              </a:schemeClr>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series'!$FO$52:$JG$52</c:f>
              <c:numCache>
                <c:formatCode>#,##0</c:formatCode>
                <c:ptCount val="97"/>
                <c:pt idx="0">
                  <c:v>119249</c:v>
                </c:pt>
                <c:pt idx="1">
                  <c:v>139644</c:v>
                </c:pt>
                <c:pt idx="2">
                  <c:v>234386</c:v>
                </c:pt>
                <c:pt idx="3">
                  <c:v>627803</c:v>
                </c:pt>
                <c:pt idx="4">
                  <c:v>1025133</c:v>
                </c:pt>
                <c:pt idx="5">
                  <c:v>1808288</c:v>
                </c:pt>
                <c:pt idx="6">
                  <c:v>2916656</c:v>
                </c:pt>
                <c:pt idx="7">
                  <c:v>3556657</c:v>
                </c:pt>
                <c:pt idx="8">
                  <c:v>1437732</c:v>
                </c:pt>
                <c:pt idx="9">
                  <c:v>641239</c:v>
                </c:pt>
                <c:pt idx="10">
                  <c:v>218792</c:v>
                </c:pt>
                <c:pt idx="11">
                  <c:v>188820</c:v>
                </c:pt>
                <c:pt idx="12">
                  <c:v>138329</c:v>
                </c:pt>
                <c:pt idx="13">
                  <c:v>160160</c:v>
                </c:pt>
                <c:pt idx="14">
                  <c:v>281227</c:v>
                </c:pt>
                <c:pt idx="15">
                  <c:v>651622</c:v>
                </c:pt>
                <c:pt idx="16">
                  <c:v>1182174</c:v>
                </c:pt>
                <c:pt idx="17">
                  <c:v>1889597</c:v>
                </c:pt>
                <c:pt idx="18">
                  <c:v>3299541</c:v>
                </c:pt>
                <c:pt idx="19">
                  <c:v>3821269</c:v>
                </c:pt>
                <c:pt idx="20">
                  <c:v>1620777</c:v>
                </c:pt>
                <c:pt idx="21">
                  <c:v>668941</c:v>
                </c:pt>
                <c:pt idx="22">
                  <c:v>236628</c:v>
                </c:pt>
                <c:pt idx="23">
                  <c:v>225219</c:v>
                </c:pt>
                <c:pt idx="24">
                  <c:v>151079</c:v>
                </c:pt>
                <c:pt idx="25">
                  <c:v>190251</c:v>
                </c:pt>
                <c:pt idx="26">
                  <c:v>340686</c:v>
                </c:pt>
                <c:pt idx="27">
                  <c:v>645991</c:v>
                </c:pt>
                <c:pt idx="28">
                  <c:v>1207232</c:v>
                </c:pt>
                <c:pt idx="29">
                  <c:v>1893488</c:v>
                </c:pt>
                <c:pt idx="30">
                  <c:v>3889172</c:v>
                </c:pt>
                <c:pt idx="31">
                  <c:v>3962306</c:v>
                </c:pt>
                <c:pt idx="32">
                  <c:v>1862611</c:v>
                </c:pt>
                <c:pt idx="33">
                  <c:v>756412</c:v>
                </c:pt>
                <c:pt idx="34">
                  <c:v>282229</c:v>
                </c:pt>
                <c:pt idx="35">
                  <c:v>281703</c:v>
                </c:pt>
                <c:pt idx="36" formatCode="_-* #,##0\ _k_n_-;\-* #,##0\ _k_n_-;_-* &quot;-&quot;??\ _k_n_-;_-@_-">
                  <c:v>177401</c:v>
                </c:pt>
                <c:pt idx="37" formatCode="_-* #,##0\ _k_n_-;\-* #,##0\ _k_n_-;_-* &quot;-&quot;??\ _k_n_-;_-@_-">
                  <c:v>209536</c:v>
                </c:pt>
                <c:pt idx="38" formatCode="_-* #,##0\ _k_n_-;\-* #,##0\ _k_n_-;_-* &quot;-&quot;??\ _k_n_-;_-@_-">
                  <c:v>342540</c:v>
                </c:pt>
                <c:pt idx="39" formatCode="_-* #,##0\ _k_n_-;\-* #,##0\ _k_n_-;_-* &quot;-&quot;??\ _k_n_-;_-@_-">
                  <c:v>915770</c:v>
                </c:pt>
                <c:pt idx="40" formatCode="_-* #,##0\ _k_n_-;\-* #,##0\ _k_n_-;_-* &quot;-&quot;??\ _k_n_-;_-@_-">
                  <c:v>1256710</c:v>
                </c:pt>
                <c:pt idx="41" formatCode="_-* #,##0\ _k_n_-;\-* #,##0\ _k_n_-;_-* &quot;-&quot;??\ _k_n_-;_-@_-">
                  <c:v>2526241</c:v>
                </c:pt>
                <c:pt idx="42" formatCode="_-* #,##0\ _k_n_-;\-* #,##0\ _k_n_-;_-* &quot;-&quot;??\ _k_n_-;_-@_-">
                  <c:v>4346419</c:v>
                </c:pt>
                <c:pt idx="43" formatCode="_-* #,##0\ _k_n_-;\-* #,##0\ _k_n_-;_-* &quot;-&quot;??\ _k_n_-;_-@_-">
                  <c:v>4205544</c:v>
                </c:pt>
                <c:pt idx="44" formatCode="_-* #,##0\ _k_n_-;\-* #,##0\ _k_n_-;_-* &quot;-&quot;??\ _k_n_-;_-@_-">
                  <c:v>1978713</c:v>
                </c:pt>
                <c:pt idx="45">
                  <c:v>850333</c:v>
                </c:pt>
                <c:pt idx="46">
                  <c:v>307824</c:v>
                </c:pt>
                <c:pt idx="47">
                  <c:v>313549</c:v>
                </c:pt>
                <c:pt idx="48">
                  <c:v>210581</c:v>
                </c:pt>
                <c:pt idx="49">
                  <c:v>219167</c:v>
                </c:pt>
                <c:pt idx="50">
                  <c:v>440270</c:v>
                </c:pt>
                <c:pt idx="51">
                  <c:v>950572</c:v>
                </c:pt>
                <c:pt idx="52">
                  <c:v>1642545</c:v>
                </c:pt>
                <c:pt idx="53">
                  <c:v>2627838</c:v>
                </c:pt>
                <c:pt idx="54">
                  <c:v>4330377</c:v>
                </c:pt>
                <c:pt idx="55">
                  <c:v>4369121</c:v>
                </c:pt>
                <c:pt idx="56">
                  <c:v>2190867</c:v>
                </c:pt>
                <c:pt idx="57">
                  <c:v>963470</c:v>
                </c:pt>
                <c:pt idx="58">
                  <c:v>372356</c:v>
                </c:pt>
                <c:pt idx="59">
                  <c:v>349416</c:v>
                </c:pt>
                <c:pt idx="60">
                  <c:v>207643</c:v>
                </c:pt>
                <c:pt idx="61">
                  <c:v>264484</c:v>
                </c:pt>
                <c:pt idx="62">
                  <c:v>449620</c:v>
                </c:pt>
                <c:pt idx="63">
                  <c:v>1105999</c:v>
                </c:pt>
                <c:pt idx="64">
                  <c:v>1569271</c:v>
                </c:pt>
                <c:pt idx="65">
                  <c:v>2921391</c:v>
                </c:pt>
                <c:pt idx="66">
                  <c:v>4325686</c:v>
                </c:pt>
                <c:pt idx="67">
                  <c:v>4712039</c:v>
                </c:pt>
                <c:pt idx="68">
                  <c:v>2170611</c:v>
                </c:pt>
                <c:pt idx="69">
                  <c:v>1076316</c:v>
                </c:pt>
                <c:pt idx="70">
                  <c:v>390886</c:v>
                </c:pt>
                <c:pt idx="71">
                  <c:v>372200</c:v>
                </c:pt>
                <c:pt idx="72">
                  <c:v>219733</c:v>
                </c:pt>
                <c:pt idx="73">
                  <c:v>278741</c:v>
                </c:pt>
                <c:pt idx="74">
                  <c:v>104391</c:v>
                </c:pt>
                <c:pt idx="75">
                  <c:v>2241</c:v>
                </c:pt>
                <c:pt idx="76">
                  <c:v>62049</c:v>
                </c:pt>
                <c:pt idx="77">
                  <c:v>797696</c:v>
                </c:pt>
                <c:pt idx="78">
                  <c:v>2245831</c:v>
                </c:pt>
                <c:pt idx="79">
                  <c:v>2467957</c:v>
                </c:pt>
                <c:pt idx="80">
                  <c:v>488212</c:v>
                </c:pt>
                <c:pt idx="81">
                  <c:v>184593</c:v>
                </c:pt>
                <c:pt idx="82">
                  <c:v>87224</c:v>
                </c:pt>
                <c:pt idx="83">
                  <c:v>62460</c:v>
                </c:pt>
                <c:pt idx="84">
                  <c:v>87634</c:v>
                </c:pt>
                <c:pt idx="85">
                  <c:v>104074</c:v>
                </c:pt>
                <c:pt idx="86">
                  <c:v>132625</c:v>
                </c:pt>
                <c:pt idx="87">
                  <c:v>219621</c:v>
                </c:pt>
                <c:pt idx="88">
                  <c:v>407230</c:v>
                </c:pt>
                <c:pt idx="89">
                  <c:v>1370500</c:v>
                </c:pt>
                <c:pt idx="90">
                  <c:v>3532751</c:v>
                </c:pt>
                <c:pt idx="91">
                  <c:v>4067300</c:v>
                </c:pt>
                <c:pt idx="92">
                  <c:v>1760678</c:v>
                </c:pt>
                <c:pt idx="93">
                  <c:v>636814</c:v>
                </c:pt>
                <c:pt idx="94">
                  <c:v>220572</c:v>
                </c:pt>
                <c:pt idx="95">
                  <c:v>235995</c:v>
                </c:pt>
                <c:pt idx="96">
                  <c:v>172868</c:v>
                </c:pt>
              </c:numCache>
            </c:numRef>
          </c:val>
          <c:extLst>
            <c:ext xmlns:c16="http://schemas.microsoft.com/office/drawing/2014/chart" uri="{C3380CC4-5D6E-409C-BE32-E72D297353CC}">
              <c16:uniqueId val="{00000000-5F4E-443A-B5D1-C1055D4984C6}"/>
            </c:ext>
          </c:extLst>
        </c:ser>
        <c:dLbls>
          <c:showLegendKey val="0"/>
          <c:showVal val="0"/>
          <c:showCatName val="0"/>
          <c:showSerName val="0"/>
          <c:showPercent val="0"/>
          <c:showBubbleSize val="0"/>
        </c:dLbls>
        <c:gapWidth val="150"/>
        <c:axId val="178043520"/>
        <c:axId val="178049408"/>
      </c:barChart>
      <c:lineChart>
        <c:grouping val="standard"/>
        <c:varyColors val="0"/>
        <c:ser>
          <c:idx val="1"/>
          <c:order val="1"/>
          <c:tx>
            <c:v>Tourist nights</c:v>
          </c:tx>
          <c:spPr>
            <a:ln>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series'!$FO$54:$JG$54</c:f>
              <c:numCache>
                <c:formatCode>#,##0</c:formatCode>
                <c:ptCount val="97"/>
                <c:pt idx="0">
                  <c:v>306934</c:v>
                </c:pt>
                <c:pt idx="1">
                  <c:v>316157</c:v>
                </c:pt>
                <c:pt idx="2">
                  <c:v>548274</c:v>
                </c:pt>
                <c:pt idx="3">
                  <c:v>1723269</c:v>
                </c:pt>
                <c:pt idx="4">
                  <c:v>3304877</c:v>
                </c:pt>
                <c:pt idx="5">
                  <c:v>8684288</c:v>
                </c:pt>
                <c:pt idx="6">
                  <c:v>18372842</c:v>
                </c:pt>
                <c:pt idx="7">
                  <c:v>22442147</c:v>
                </c:pt>
                <c:pt idx="8">
                  <c:v>7810017</c:v>
                </c:pt>
                <c:pt idx="9">
                  <c:v>1858652</c:v>
                </c:pt>
                <c:pt idx="10">
                  <c:v>482802</c:v>
                </c:pt>
                <c:pt idx="11">
                  <c:v>419672</c:v>
                </c:pt>
                <c:pt idx="12">
                  <c:v>357519</c:v>
                </c:pt>
                <c:pt idx="13">
                  <c:v>364706</c:v>
                </c:pt>
                <c:pt idx="14">
                  <c:v>671519</c:v>
                </c:pt>
                <c:pt idx="15">
                  <c:v>1738719</c:v>
                </c:pt>
                <c:pt idx="16">
                  <c:v>3969367</c:v>
                </c:pt>
                <c:pt idx="17">
                  <c:v>8724567</c:v>
                </c:pt>
                <c:pt idx="18">
                  <c:v>20344391</c:v>
                </c:pt>
                <c:pt idx="19">
                  <c:v>23684987</c:v>
                </c:pt>
                <c:pt idx="20">
                  <c:v>8649319</c:v>
                </c:pt>
                <c:pt idx="21">
                  <c:v>1954525</c:v>
                </c:pt>
                <c:pt idx="22">
                  <c:v>508058</c:v>
                </c:pt>
                <c:pt idx="23">
                  <c:v>469799</c:v>
                </c:pt>
                <c:pt idx="24">
                  <c:v>390235</c:v>
                </c:pt>
                <c:pt idx="25">
                  <c:v>422154</c:v>
                </c:pt>
                <c:pt idx="26">
                  <c:v>841919</c:v>
                </c:pt>
                <c:pt idx="27">
                  <c:v>1669017</c:v>
                </c:pt>
                <c:pt idx="28">
                  <c:v>4259190</c:v>
                </c:pt>
                <c:pt idx="29">
                  <c:v>8945044</c:v>
                </c:pt>
                <c:pt idx="30">
                  <c:v>22827585</c:v>
                </c:pt>
                <c:pt idx="31">
                  <c:v>25450558</c:v>
                </c:pt>
                <c:pt idx="32">
                  <c:v>9650476</c:v>
                </c:pt>
                <c:pt idx="33">
                  <c:v>2264711</c:v>
                </c:pt>
                <c:pt idx="34">
                  <c:v>608033</c:v>
                </c:pt>
                <c:pt idx="35">
                  <c:v>589933</c:v>
                </c:pt>
                <c:pt idx="36" formatCode="_-* #,##0\ _k_n_-;\-* #,##0\ _k_n_-;_-* &quot;-&quot;??\ _k_n_-;_-@_-">
                  <c:v>441472</c:v>
                </c:pt>
                <c:pt idx="37" formatCode="_-* #,##0\ _k_n_-;\-* #,##0\ _k_n_-;_-* &quot;-&quot;??\ _k_n_-;_-@_-">
                  <c:v>470265</c:v>
                </c:pt>
                <c:pt idx="38" formatCode="_-* #,##0\ _k_n_-;\-* #,##0\ _k_n_-;_-* &quot;-&quot;??\ _k_n_-;_-@_-">
                  <c:v>750336</c:v>
                </c:pt>
                <c:pt idx="39" formatCode="#,##0_ ;\-#,##0\ ">
                  <c:v>2550428</c:v>
                </c:pt>
                <c:pt idx="40" formatCode="#,##0_ ;\-#,##0\ ">
                  <c:v>4115822</c:v>
                </c:pt>
                <c:pt idx="41" formatCode="#,##0_ ;\-#,##0\ ">
                  <c:v>12030104</c:v>
                </c:pt>
                <c:pt idx="42" formatCode="#,##0_ ;\-#,##0\ ">
                  <c:v>25291870</c:v>
                </c:pt>
                <c:pt idx="43" formatCode="#,##0_ ;\-#,##0\ ">
                  <c:v>26826651</c:v>
                </c:pt>
                <c:pt idx="44" formatCode="#,##0_ ;\-#,##0\ ">
                  <c:v>9899830</c:v>
                </c:pt>
                <c:pt idx="45" formatCode="#,##0_ ;\-#,##0\ ">
                  <c:v>2515570</c:v>
                </c:pt>
                <c:pt idx="46" formatCode="#,##0_ ;\-#,##0\ ">
                  <c:v>662801</c:v>
                </c:pt>
                <c:pt idx="47" formatCode="#,##0_ ;\-#,##0\ ">
                  <c:v>645112</c:v>
                </c:pt>
                <c:pt idx="48" formatCode="#,##0_ ;\-#,##0\ ">
                  <c:v>532075</c:v>
                </c:pt>
                <c:pt idx="49" formatCode="#,##0_ ;\-#,##0\ ">
                  <c:v>485251</c:v>
                </c:pt>
                <c:pt idx="50" formatCode="#,##0_ ;\-#,##0\ ">
                  <c:v>1014777</c:v>
                </c:pt>
                <c:pt idx="51" formatCode="#,##0_ ;\-#,##0\ ">
                  <c:v>2513405</c:v>
                </c:pt>
                <c:pt idx="52" formatCode="#,##0_ ;\-#,##0\ ">
                  <c:v>5759614</c:v>
                </c:pt>
                <c:pt idx="53" formatCode="#,##0_ ;\-#,##0\ ">
                  <c:v>11850435</c:v>
                </c:pt>
                <c:pt idx="54" formatCode="#,##0_ ;\-#,##0\ ">
                  <c:v>25918243</c:v>
                </c:pt>
                <c:pt idx="55" formatCode="#,##0_ ;\-#,##0\ ">
                  <c:v>27050659</c:v>
                </c:pt>
                <c:pt idx="56" formatCode="#,##0_ ;\-#,##0\ ">
                  <c:v>10186069</c:v>
                </c:pt>
                <c:pt idx="57" formatCode="#,##0_ ;\-#,##0\ ">
                  <c:v>2826494</c:v>
                </c:pt>
                <c:pt idx="58" formatCode="#,##0_ ;\-#,##0\ ">
                  <c:v>781182</c:v>
                </c:pt>
                <c:pt idx="59" formatCode="#,##0_ ;\-#,##0\ ">
                  <c:v>733585</c:v>
                </c:pt>
                <c:pt idx="60" formatCode="#,##0_ ;\-#,##0\ ">
                  <c:v>504434</c:v>
                </c:pt>
                <c:pt idx="61" formatCode="#,##0_ ;\-#,##0\ ">
                  <c:v>549613</c:v>
                </c:pt>
                <c:pt idx="62" formatCode="#,##0_ ;\-#,##0\ ">
                  <c:v>943716</c:v>
                </c:pt>
                <c:pt idx="63" formatCode="#,##0_ ;\-#,##0\ ">
                  <c:v>2975446</c:v>
                </c:pt>
                <c:pt idx="64" formatCode="#,##0_ ;\-#,##0\ ">
                  <c:v>4916614</c:v>
                </c:pt>
                <c:pt idx="65" formatCode="#,##0_ ;\-#,##0\ ">
                  <c:v>13016832</c:v>
                </c:pt>
                <c:pt idx="66" formatCode="#,##0_ ;\-#,##0\ ">
                  <c:v>25522680</c:v>
                </c:pt>
                <c:pt idx="67" formatCode="#,##0_ ;\-#,##0\ ">
                  <c:v>27771360</c:v>
                </c:pt>
                <c:pt idx="68" formatCode="#,##0_ ;\-#,##0\ ">
                  <c:v>10365761</c:v>
                </c:pt>
                <c:pt idx="69" formatCode="#,##0_ ;\-#,##0\ ">
                  <c:v>3080470</c:v>
                </c:pt>
                <c:pt idx="70" formatCode="#,##0_ ;\-#,##0\ ">
                  <c:v>819266</c:v>
                </c:pt>
                <c:pt idx="71" formatCode="#,##0_ ;\-#,##0\ ">
                  <c:v>776739</c:v>
                </c:pt>
                <c:pt idx="72" formatCode="#,##0_ ;\-#,##0\ ">
                  <c:v>544760</c:v>
                </c:pt>
                <c:pt idx="73" formatCode="#,##0_ ;\-#,##0\ ">
                  <c:v>610491</c:v>
                </c:pt>
                <c:pt idx="74" formatCode="#,##0_ ;\-#,##0\ ">
                  <c:v>289621</c:v>
                </c:pt>
                <c:pt idx="75" formatCode="#,##0_ ;\-#,##0\ ">
                  <c:v>34063</c:v>
                </c:pt>
                <c:pt idx="76" formatCode="#,##0_ ;\-#,##0\ ">
                  <c:v>166975</c:v>
                </c:pt>
                <c:pt idx="77" formatCode="#,##0_ ;\-#,##0\ ">
                  <c:v>3588684</c:v>
                </c:pt>
                <c:pt idx="78" formatCode="#,##0_ ;\-#,##0\ ">
                  <c:v>14666043</c:v>
                </c:pt>
                <c:pt idx="79" formatCode="#,##0_ ;\-#,##0\ ">
                  <c:v>16697261</c:v>
                </c:pt>
                <c:pt idx="80" formatCode="#,##0_ ;\-#,##0\ ">
                  <c:v>3126065</c:v>
                </c:pt>
                <c:pt idx="81" formatCode="#,##0_ ;\-#,##0\ ">
                  <c:v>617927</c:v>
                </c:pt>
                <c:pt idx="82" formatCode="#,##0_ ;\-#,##0\ ">
                  <c:v>268598</c:v>
                </c:pt>
                <c:pt idx="83" formatCode="#,##0_ ;\-#,##0\ ">
                  <c:v>183967</c:v>
                </c:pt>
                <c:pt idx="84" formatCode="#,##0_ ;\-#,##0\ ">
                  <c:v>249008</c:v>
                </c:pt>
                <c:pt idx="85" formatCode="#,##0_ ;\-#,##0\ ">
                  <c:v>245157</c:v>
                </c:pt>
                <c:pt idx="86" formatCode="#,##0_ ;\-#,##0\ ">
                  <c:v>359614</c:v>
                </c:pt>
                <c:pt idx="87" formatCode="#,##0_ ;\-#,##0\ ">
                  <c:v>668067</c:v>
                </c:pt>
                <c:pt idx="88" formatCode="#,##0_ ;\-#,##0\ ">
                  <c:v>1501764</c:v>
                </c:pt>
                <c:pt idx="89" formatCode="#,##0_ ;\-#,##0\ ">
                  <c:v>6517534</c:v>
                </c:pt>
                <c:pt idx="90" formatCode="#,##0_ ;\-#,##0\ ">
                  <c:v>20956215</c:v>
                </c:pt>
                <c:pt idx="91" formatCode="#,##0_ ;\-#,##0\ ">
                  <c:v>26198107</c:v>
                </c:pt>
                <c:pt idx="92" formatCode="#,##0_ ;\-#,##0\ ">
                  <c:v>10190746</c:v>
                </c:pt>
                <c:pt idx="93" formatCode="#,##0_ ;\-#,##0\ ">
                  <c:v>2185746</c:v>
                </c:pt>
                <c:pt idx="94" formatCode="#,##0_ ;\-#,##0\ ">
                  <c:v>576070</c:v>
                </c:pt>
                <c:pt idx="95" formatCode="#,##0_ ;\-#,##0\ ">
                  <c:v>553931</c:v>
                </c:pt>
                <c:pt idx="96" formatCode="#,##0_ ;\-#,##0\ ">
                  <c:v>505304</c:v>
                </c:pt>
              </c:numCache>
            </c:numRef>
          </c:val>
          <c:smooth val="0"/>
          <c:extLst>
            <c:ext xmlns:c16="http://schemas.microsoft.com/office/drawing/2014/chart" uri="{C3380CC4-5D6E-409C-BE32-E72D297353CC}">
              <c16:uniqueId val="{00000001-5F4E-443A-B5D1-C1055D4984C6}"/>
            </c:ext>
          </c:extLst>
        </c:ser>
        <c:dLbls>
          <c:showLegendKey val="0"/>
          <c:showVal val="0"/>
          <c:showCatName val="0"/>
          <c:showSerName val="0"/>
          <c:showPercent val="0"/>
          <c:showBubbleSize val="0"/>
        </c:dLbls>
        <c:marker val="1"/>
        <c:smooth val="0"/>
        <c:axId val="178043520"/>
        <c:axId val="178049408"/>
      </c:lineChart>
      <c:catAx>
        <c:axId val="178043520"/>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8049408"/>
        <c:crosses val="autoZero"/>
        <c:auto val="1"/>
        <c:lblAlgn val="ctr"/>
        <c:lblOffset val="100"/>
        <c:tickLblSkip val="6"/>
        <c:noMultiLvlLbl val="0"/>
      </c:catAx>
      <c:valAx>
        <c:axId val="178049408"/>
        <c:scaling>
          <c:orientation val="minMax"/>
        </c:scaling>
        <c:delete val="0"/>
        <c:axPos val="l"/>
        <c:majorGridlines/>
        <c:numFmt formatCode="#,##0" sourceLinked="1"/>
        <c:majorTickMark val="out"/>
        <c:minorTickMark val="none"/>
        <c:tickLblPos val="nextTo"/>
        <c:crossAx val="178043520"/>
        <c:crosses val="autoZero"/>
        <c:crossBetween val="between"/>
        <c:dispUnits>
          <c:builtInUnit val="millions"/>
          <c:dispUnitsLbl>
            <c:layout>
              <c:manualLayout>
                <c:xMode val="edge"/>
                <c:yMode val="edge"/>
                <c:x val="8.8341034927409801E-2"/>
                <c:y val="0.12019967599743812"/>
              </c:manualLayout>
            </c:layout>
            <c:tx>
              <c:rich>
                <a:bodyPr rot="0" vert="horz"/>
                <a:lstStyle/>
                <a:p>
                  <a:pPr>
                    <a:defRPr/>
                  </a:pPr>
                  <a:r>
                    <a:rPr lang="hr-HR" b="0"/>
                    <a:t>Mil. </a:t>
                  </a:r>
                </a:p>
              </c:rich>
            </c:tx>
          </c:dispUnitsLbl>
        </c:dispUnits>
      </c:valAx>
    </c:plotArea>
    <c:legend>
      <c:legendPos val="b"/>
      <c:layout>
        <c:manualLayout>
          <c:xMode val="edge"/>
          <c:yMode val="edge"/>
          <c:x val="0.16414246555815246"/>
          <c:y val="0.88232285524285858"/>
          <c:w val="0.69370680247362682"/>
          <c:h val="8.3717191601049873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7665385008669607"/>
          <c:y val="1.4788130724308471E-2"/>
        </c:manualLayout>
      </c:layout>
      <c:overlay val="0"/>
    </c:title>
    <c:autoTitleDeleted val="0"/>
    <c:plotArea>
      <c:layout>
        <c:manualLayout>
          <c:layoutTarget val="inner"/>
          <c:xMode val="edge"/>
          <c:yMode val="edge"/>
          <c:x val="0.12414703023515501"/>
          <c:y val="0.20611033862782455"/>
          <c:w val="0.84808092738407703"/>
          <c:h val="0.44133478598550224"/>
        </c:manualLayout>
      </c:layout>
      <c:lineChart>
        <c:grouping val="standard"/>
        <c:varyColors val="0"/>
        <c:ser>
          <c:idx val="0"/>
          <c:order val="0"/>
          <c:tx>
            <c:v>Export</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series'!$FN$63:$JF$63</c:f>
              <c:numCache>
                <c:formatCode>0.0</c:formatCode>
                <c:ptCount val="97"/>
                <c:pt idx="0">
                  <c:v>3.1</c:v>
                </c:pt>
                <c:pt idx="1">
                  <c:v>12.9</c:v>
                </c:pt>
                <c:pt idx="2">
                  <c:v>20.100000000000001</c:v>
                </c:pt>
                <c:pt idx="3">
                  <c:v>14.4</c:v>
                </c:pt>
                <c:pt idx="4">
                  <c:v>11.6</c:v>
                </c:pt>
                <c:pt idx="5">
                  <c:v>9.6999999999999993</c:v>
                </c:pt>
                <c:pt idx="6">
                  <c:v>12.2</c:v>
                </c:pt>
                <c:pt idx="7">
                  <c:v>8.3000000000000007</c:v>
                </c:pt>
                <c:pt idx="8">
                  <c:v>7.5</c:v>
                </c:pt>
                <c:pt idx="9">
                  <c:v>5.2</c:v>
                </c:pt>
                <c:pt idx="10">
                  <c:v>4.0999999999999996</c:v>
                </c:pt>
                <c:pt idx="11">
                  <c:v>6.8</c:v>
                </c:pt>
                <c:pt idx="12">
                  <c:v>5.5</c:v>
                </c:pt>
                <c:pt idx="13">
                  <c:v>4.4000000000000004</c:v>
                </c:pt>
                <c:pt idx="14">
                  <c:v>5.9</c:v>
                </c:pt>
                <c:pt idx="15">
                  <c:v>9.8000000000000007</c:v>
                </c:pt>
                <c:pt idx="16">
                  <c:v>16</c:v>
                </c:pt>
                <c:pt idx="17">
                  <c:v>13.4</c:v>
                </c:pt>
                <c:pt idx="18">
                  <c:v>15</c:v>
                </c:pt>
                <c:pt idx="19">
                  <c:v>13.4</c:v>
                </c:pt>
                <c:pt idx="20">
                  <c:v>11.3</c:v>
                </c:pt>
                <c:pt idx="21">
                  <c:v>8.8000000000000007</c:v>
                </c:pt>
                <c:pt idx="22">
                  <c:v>9</c:v>
                </c:pt>
                <c:pt idx="23">
                  <c:v>14.6</c:v>
                </c:pt>
                <c:pt idx="24">
                  <c:v>10.4</c:v>
                </c:pt>
                <c:pt idx="25">
                  <c:v>7.7</c:v>
                </c:pt>
                <c:pt idx="26">
                  <c:v>3</c:v>
                </c:pt>
                <c:pt idx="27">
                  <c:v>4</c:v>
                </c:pt>
                <c:pt idx="28">
                  <c:v>2.4</c:v>
                </c:pt>
                <c:pt idx="29">
                  <c:v>4.4000000000000004</c:v>
                </c:pt>
                <c:pt idx="30">
                  <c:v>3.4</c:v>
                </c:pt>
                <c:pt idx="31">
                  <c:v>0.9</c:v>
                </c:pt>
                <c:pt idx="32">
                  <c:v>2.1</c:v>
                </c:pt>
                <c:pt idx="33">
                  <c:v>2.2000000000000002</c:v>
                </c:pt>
                <c:pt idx="34">
                  <c:v>7.4</c:v>
                </c:pt>
                <c:pt idx="35">
                  <c:v>4.5</c:v>
                </c:pt>
                <c:pt idx="36">
                  <c:v>12.6</c:v>
                </c:pt>
                <c:pt idx="37">
                  <c:v>19.5</c:v>
                </c:pt>
                <c:pt idx="38">
                  <c:v>23.6</c:v>
                </c:pt>
                <c:pt idx="39">
                  <c:v>23.3</c:v>
                </c:pt>
                <c:pt idx="40">
                  <c:v>14.5</c:v>
                </c:pt>
                <c:pt idx="41">
                  <c:v>13.6</c:v>
                </c:pt>
                <c:pt idx="42">
                  <c:v>8.3000000000000007</c:v>
                </c:pt>
                <c:pt idx="43">
                  <c:v>11.7</c:v>
                </c:pt>
                <c:pt idx="44">
                  <c:v>12.9</c:v>
                </c:pt>
                <c:pt idx="45">
                  <c:v>11.8</c:v>
                </c:pt>
                <c:pt idx="46">
                  <c:v>13.1</c:v>
                </c:pt>
                <c:pt idx="47">
                  <c:v>12.4</c:v>
                </c:pt>
                <c:pt idx="48">
                  <c:v>9.3000000000000007</c:v>
                </c:pt>
                <c:pt idx="49" formatCode="#,##0.0">
                  <c:v>5.7</c:v>
                </c:pt>
                <c:pt idx="50" formatCode="#,##0.0">
                  <c:v>-0.7</c:v>
                </c:pt>
                <c:pt idx="51" formatCode="#,##0.0">
                  <c:v>-2.8</c:v>
                </c:pt>
                <c:pt idx="52" formatCode="#,##0.0">
                  <c:v>1.1000000000000001</c:v>
                </c:pt>
                <c:pt idx="53" formatCode="#,##0.0">
                  <c:v>4</c:v>
                </c:pt>
                <c:pt idx="54" formatCode="#,##0.0">
                  <c:v>9</c:v>
                </c:pt>
                <c:pt idx="55" formatCode="#,##0.0">
                  <c:v>7.2</c:v>
                </c:pt>
                <c:pt idx="56" formatCode="#,##0.0">
                  <c:v>8.1999999999999993</c:v>
                </c:pt>
                <c:pt idx="57" formatCode="#,##0.0">
                  <c:v>6.8</c:v>
                </c:pt>
                <c:pt idx="58" formatCode="#,##0.0">
                  <c:v>5.4</c:v>
                </c:pt>
                <c:pt idx="59" formatCode="#,##0.0">
                  <c:v>2.4</c:v>
                </c:pt>
                <c:pt idx="60" formatCode="#,##0.0">
                  <c:v>0.1</c:v>
                </c:pt>
                <c:pt idx="61">
                  <c:v>-0.8</c:v>
                </c:pt>
                <c:pt idx="62">
                  <c:v>4.0999999999999996</c:v>
                </c:pt>
                <c:pt idx="63">
                  <c:v>9.5</c:v>
                </c:pt>
                <c:pt idx="64">
                  <c:v>9.8000000000000007</c:v>
                </c:pt>
                <c:pt idx="65">
                  <c:v>7.5</c:v>
                </c:pt>
                <c:pt idx="66">
                  <c:v>2.4</c:v>
                </c:pt>
                <c:pt idx="67">
                  <c:v>8.8000000000000007</c:v>
                </c:pt>
                <c:pt idx="68">
                  <c:v>2.7</c:v>
                </c:pt>
                <c:pt idx="69">
                  <c:v>6.6</c:v>
                </c:pt>
                <c:pt idx="70">
                  <c:v>-2.9</c:v>
                </c:pt>
                <c:pt idx="71">
                  <c:v>0.4</c:v>
                </c:pt>
                <c:pt idx="72">
                  <c:v>0.6</c:v>
                </c:pt>
                <c:pt idx="73">
                  <c:v>3.1</c:v>
                </c:pt>
                <c:pt idx="74">
                  <c:v>6.9</c:v>
                </c:pt>
                <c:pt idx="75">
                  <c:v>1.7</c:v>
                </c:pt>
                <c:pt idx="76">
                  <c:v>-7</c:v>
                </c:pt>
                <c:pt idx="77">
                  <c:v>-16.899999999999999</c:v>
                </c:pt>
                <c:pt idx="78">
                  <c:v>-12.3</c:v>
                </c:pt>
                <c:pt idx="79">
                  <c:v>-9.6</c:v>
                </c:pt>
                <c:pt idx="80">
                  <c:v>-2.4</c:v>
                </c:pt>
                <c:pt idx="81">
                  <c:v>-2.4</c:v>
                </c:pt>
                <c:pt idx="82">
                  <c:v>5.8</c:v>
                </c:pt>
                <c:pt idx="83">
                  <c:v>8.3000000000000007</c:v>
                </c:pt>
                <c:pt idx="84">
                  <c:v>10.1</c:v>
                </c:pt>
                <c:pt idx="85" formatCode="#,##0.0">
                  <c:v>7.1</c:v>
                </c:pt>
                <c:pt idx="86" formatCode="#,##0.0">
                  <c:v>4.4000000000000004</c:v>
                </c:pt>
                <c:pt idx="87">
                  <c:v>11.4</c:v>
                </c:pt>
                <c:pt idx="88">
                  <c:v>30.3</c:v>
                </c:pt>
                <c:pt idx="89">
                  <c:v>48.8</c:v>
                </c:pt>
                <c:pt idx="90">
                  <c:v>46.8</c:v>
                </c:pt>
                <c:pt idx="91">
                  <c:v>30.5</c:v>
                </c:pt>
                <c:pt idx="92">
                  <c:v>24.6</c:v>
                </c:pt>
                <c:pt idx="93">
                  <c:v>21.2</c:v>
                </c:pt>
                <c:pt idx="94">
                  <c:v>24.6</c:v>
                </c:pt>
                <c:pt idx="95">
                  <c:v>27.9</c:v>
                </c:pt>
                <c:pt idx="96">
                  <c:v>34.700000000000003</c:v>
                </c:pt>
              </c:numCache>
            </c:numRef>
          </c:val>
          <c:smooth val="0"/>
          <c:extLst>
            <c:ext xmlns:c16="http://schemas.microsoft.com/office/drawing/2014/chart" uri="{C3380CC4-5D6E-409C-BE32-E72D297353CC}">
              <c16:uniqueId val="{00000000-83C0-464B-B5CC-8D1F9C391CF4}"/>
            </c:ext>
          </c:extLst>
        </c:ser>
        <c:ser>
          <c:idx val="1"/>
          <c:order val="1"/>
          <c:tx>
            <c:v>Import</c:v>
          </c:tx>
          <c:spPr>
            <a:ln>
              <a:solidFill>
                <a:srgbClr val="FFC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series'!$FN$64:$JF$64</c:f>
              <c:numCache>
                <c:formatCode>0.0</c:formatCode>
                <c:ptCount val="97"/>
                <c:pt idx="0">
                  <c:v>4.0999999999999996</c:v>
                </c:pt>
                <c:pt idx="1">
                  <c:v>10.7</c:v>
                </c:pt>
                <c:pt idx="2">
                  <c:v>11.3</c:v>
                </c:pt>
                <c:pt idx="3">
                  <c:v>7.8</c:v>
                </c:pt>
                <c:pt idx="4">
                  <c:v>8.1999999999999993</c:v>
                </c:pt>
                <c:pt idx="5">
                  <c:v>7.5</c:v>
                </c:pt>
                <c:pt idx="6">
                  <c:v>3.8</c:v>
                </c:pt>
                <c:pt idx="7">
                  <c:v>1.4</c:v>
                </c:pt>
                <c:pt idx="8">
                  <c:v>-0.2</c:v>
                </c:pt>
                <c:pt idx="9">
                  <c:v>5.4</c:v>
                </c:pt>
                <c:pt idx="10">
                  <c:v>4.8</c:v>
                </c:pt>
                <c:pt idx="11">
                  <c:v>5.4</c:v>
                </c:pt>
                <c:pt idx="12">
                  <c:v>1.4</c:v>
                </c:pt>
                <c:pt idx="13">
                  <c:v>-3.3</c:v>
                </c:pt>
                <c:pt idx="14">
                  <c:v>1.7</c:v>
                </c:pt>
                <c:pt idx="15">
                  <c:v>7.6</c:v>
                </c:pt>
                <c:pt idx="16">
                  <c:v>11.1</c:v>
                </c:pt>
                <c:pt idx="17">
                  <c:v>8.1</c:v>
                </c:pt>
                <c:pt idx="18">
                  <c:v>5.7</c:v>
                </c:pt>
                <c:pt idx="19">
                  <c:v>7.2</c:v>
                </c:pt>
                <c:pt idx="20">
                  <c:v>7.8</c:v>
                </c:pt>
                <c:pt idx="21">
                  <c:v>6.3</c:v>
                </c:pt>
                <c:pt idx="22">
                  <c:v>6</c:v>
                </c:pt>
                <c:pt idx="23">
                  <c:v>8.3000000000000007</c:v>
                </c:pt>
                <c:pt idx="24">
                  <c:v>11.6</c:v>
                </c:pt>
                <c:pt idx="25">
                  <c:v>13.1</c:v>
                </c:pt>
                <c:pt idx="26">
                  <c:v>9.8000000000000007</c:v>
                </c:pt>
                <c:pt idx="27">
                  <c:v>4.0999999999999996</c:v>
                </c:pt>
                <c:pt idx="28">
                  <c:v>2.9</c:v>
                </c:pt>
                <c:pt idx="29">
                  <c:v>3.9</c:v>
                </c:pt>
                <c:pt idx="30">
                  <c:v>5.6</c:v>
                </c:pt>
                <c:pt idx="31">
                  <c:v>1.8</c:v>
                </c:pt>
                <c:pt idx="32">
                  <c:v>2.7</c:v>
                </c:pt>
                <c:pt idx="33">
                  <c:v>2.2999999999999998</c:v>
                </c:pt>
                <c:pt idx="34">
                  <c:v>4.7</c:v>
                </c:pt>
                <c:pt idx="35">
                  <c:v>3.9</c:v>
                </c:pt>
                <c:pt idx="36">
                  <c:v>10</c:v>
                </c:pt>
                <c:pt idx="37">
                  <c:v>15.3</c:v>
                </c:pt>
                <c:pt idx="38">
                  <c:v>15</c:v>
                </c:pt>
                <c:pt idx="39">
                  <c:v>14.8</c:v>
                </c:pt>
                <c:pt idx="40">
                  <c:v>10.7</c:v>
                </c:pt>
                <c:pt idx="41">
                  <c:v>13.5</c:v>
                </c:pt>
                <c:pt idx="42">
                  <c:v>10</c:v>
                </c:pt>
                <c:pt idx="43">
                  <c:v>13.8</c:v>
                </c:pt>
                <c:pt idx="44">
                  <c:v>10.8</c:v>
                </c:pt>
                <c:pt idx="45">
                  <c:v>11.1</c:v>
                </c:pt>
                <c:pt idx="46">
                  <c:v>11.2</c:v>
                </c:pt>
                <c:pt idx="47">
                  <c:v>10.7</c:v>
                </c:pt>
                <c:pt idx="48">
                  <c:v>4.7</c:v>
                </c:pt>
                <c:pt idx="49">
                  <c:v>4</c:v>
                </c:pt>
                <c:pt idx="50">
                  <c:v>2.2000000000000002</c:v>
                </c:pt>
                <c:pt idx="51">
                  <c:v>8</c:v>
                </c:pt>
                <c:pt idx="52">
                  <c:v>5.5</c:v>
                </c:pt>
                <c:pt idx="53">
                  <c:v>5.6</c:v>
                </c:pt>
                <c:pt idx="54">
                  <c:v>6</c:v>
                </c:pt>
                <c:pt idx="55">
                  <c:v>7.2</c:v>
                </c:pt>
                <c:pt idx="56">
                  <c:v>9.6999999999999993</c:v>
                </c:pt>
                <c:pt idx="57">
                  <c:v>6.4</c:v>
                </c:pt>
                <c:pt idx="58">
                  <c:v>8.9</c:v>
                </c:pt>
                <c:pt idx="59" formatCode="#,##0.0">
                  <c:v>9.9</c:v>
                </c:pt>
                <c:pt idx="60" formatCode="#,##0.0">
                  <c:v>11.3</c:v>
                </c:pt>
                <c:pt idx="61">
                  <c:v>8</c:v>
                </c:pt>
                <c:pt idx="62">
                  <c:v>8.8000000000000007</c:v>
                </c:pt>
                <c:pt idx="63">
                  <c:v>7.1</c:v>
                </c:pt>
                <c:pt idx="64">
                  <c:v>11.5</c:v>
                </c:pt>
                <c:pt idx="65">
                  <c:v>11.8</c:v>
                </c:pt>
                <c:pt idx="66">
                  <c:v>9.1999999999999993</c:v>
                </c:pt>
                <c:pt idx="67">
                  <c:v>6.6</c:v>
                </c:pt>
                <c:pt idx="68">
                  <c:v>0.2</c:v>
                </c:pt>
                <c:pt idx="69">
                  <c:v>4.4000000000000004</c:v>
                </c:pt>
                <c:pt idx="70">
                  <c:v>-0.1</c:v>
                </c:pt>
                <c:pt idx="71">
                  <c:v>0.8</c:v>
                </c:pt>
                <c:pt idx="72">
                  <c:v>-0.2</c:v>
                </c:pt>
                <c:pt idx="73">
                  <c:v>1.3</c:v>
                </c:pt>
                <c:pt idx="74">
                  <c:v>4.8</c:v>
                </c:pt>
                <c:pt idx="75">
                  <c:v>0.2</c:v>
                </c:pt>
                <c:pt idx="76">
                  <c:v>-13.1</c:v>
                </c:pt>
                <c:pt idx="77">
                  <c:v>-24.3</c:v>
                </c:pt>
                <c:pt idx="78">
                  <c:v>-20.7</c:v>
                </c:pt>
                <c:pt idx="79">
                  <c:v>-12.4</c:v>
                </c:pt>
                <c:pt idx="80">
                  <c:v>-4.5</c:v>
                </c:pt>
                <c:pt idx="81">
                  <c:v>-6.5</c:v>
                </c:pt>
                <c:pt idx="82">
                  <c:v>-4.2</c:v>
                </c:pt>
                <c:pt idx="83">
                  <c:v>-4.3</c:v>
                </c:pt>
                <c:pt idx="84">
                  <c:v>0.5</c:v>
                </c:pt>
                <c:pt idx="85" formatCode="#,##0.0">
                  <c:v>-0.4</c:v>
                </c:pt>
                <c:pt idx="86" formatCode="#,##0.0">
                  <c:v>1.4</c:v>
                </c:pt>
                <c:pt idx="87">
                  <c:v>5</c:v>
                </c:pt>
                <c:pt idx="88">
                  <c:v>23.2</c:v>
                </c:pt>
                <c:pt idx="89">
                  <c:v>36.9</c:v>
                </c:pt>
                <c:pt idx="90">
                  <c:v>36.799999999999997</c:v>
                </c:pt>
                <c:pt idx="91">
                  <c:v>24.6</c:v>
                </c:pt>
                <c:pt idx="92" formatCode="#,##0.0">
                  <c:v>24</c:v>
                </c:pt>
                <c:pt idx="93" formatCode="General">
                  <c:v>25.6</c:v>
                </c:pt>
                <c:pt idx="94">
                  <c:v>28.2</c:v>
                </c:pt>
                <c:pt idx="95">
                  <c:v>29.5</c:v>
                </c:pt>
                <c:pt idx="96">
                  <c:v>28.8</c:v>
                </c:pt>
              </c:numCache>
            </c:numRef>
          </c:val>
          <c:smooth val="0"/>
          <c:extLst>
            <c:ext xmlns:c16="http://schemas.microsoft.com/office/drawing/2014/chart" uri="{C3380CC4-5D6E-409C-BE32-E72D297353CC}">
              <c16:uniqueId val="{00000001-83C0-464B-B5CC-8D1F9C391CF4}"/>
            </c:ext>
          </c:extLst>
        </c:ser>
        <c:dLbls>
          <c:showLegendKey val="0"/>
          <c:showVal val="0"/>
          <c:showCatName val="0"/>
          <c:showSerName val="0"/>
          <c:showPercent val="0"/>
          <c:showBubbleSize val="0"/>
        </c:dLbls>
        <c:smooth val="0"/>
        <c:axId val="178149632"/>
        <c:axId val="178155520"/>
      </c:lineChart>
      <c:catAx>
        <c:axId val="17814963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155520"/>
        <c:crosses val="autoZero"/>
        <c:auto val="1"/>
        <c:lblAlgn val="ctr"/>
        <c:lblOffset val="100"/>
        <c:tickLblSkip val="6"/>
        <c:noMultiLvlLbl val="1"/>
      </c:catAx>
      <c:valAx>
        <c:axId val="178155520"/>
        <c:scaling>
          <c:orientation val="minMax"/>
          <c:max val="50"/>
        </c:scaling>
        <c:delete val="0"/>
        <c:axPos val="l"/>
        <c:majorGridlines/>
        <c:numFmt formatCode="0.0" sourceLinked="1"/>
        <c:majorTickMark val="out"/>
        <c:minorTickMark val="none"/>
        <c:tickLblPos val="nextTo"/>
        <c:crossAx val="178149632"/>
        <c:crosses val="autoZero"/>
        <c:crossBetween val="between"/>
        <c:majorUnit val="10"/>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FOREIGN TRADE IN GOODS</a:t>
            </a:r>
            <a:endParaRPr lang="en-US" sz="1600" b="0"/>
          </a:p>
        </c:rich>
      </c:tx>
      <c:layout>
        <c:manualLayout>
          <c:xMode val="edge"/>
          <c:yMode val="edge"/>
          <c:x val="0.22489623107938803"/>
          <c:y val="1.9833128430047815E-2"/>
        </c:manualLayout>
      </c:layout>
      <c:overlay val="0"/>
    </c:title>
    <c:autoTitleDeleted val="0"/>
    <c:plotArea>
      <c:layout>
        <c:manualLayout>
          <c:layoutTarget val="inner"/>
          <c:xMode val="edge"/>
          <c:yMode val="edge"/>
          <c:x val="9.6368741795929441E-2"/>
          <c:y val="0.21078047654947291"/>
          <c:w val="0.85051506527083198"/>
          <c:h val="0.44165501013742442"/>
        </c:manualLayout>
      </c:layout>
      <c:lineChart>
        <c:grouping val="standard"/>
        <c:varyColors val="0"/>
        <c:ser>
          <c:idx val="0"/>
          <c:order val="0"/>
          <c:tx>
            <c:v>Export</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series'!$FN$57:$JF$57</c:f>
              <c:numCache>
                <c:formatCode>#,##0</c:formatCode>
                <c:ptCount val="97"/>
                <c:pt idx="0">
                  <c:v>6658754</c:v>
                </c:pt>
                <c:pt idx="1">
                  <c:v>5829968</c:v>
                </c:pt>
                <c:pt idx="2">
                  <c:v>5822565</c:v>
                </c:pt>
                <c:pt idx="3">
                  <c:v>6354323</c:v>
                </c:pt>
                <c:pt idx="4">
                  <c:v>6314886</c:v>
                </c:pt>
                <c:pt idx="5">
                  <c:v>6542107</c:v>
                </c:pt>
                <c:pt idx="6">
                  <c:v>6510292</c:v>
                </c:pt>
                <c:pt idx="7">
                  <c:v>7394653</c:v>
                </c:pt>
                <c:pt idx="8">
                  <c:v>5877445</c:v>
                </c:pt>
                <c:pt idx="9">
                  <c:v>7376358</c:v>
                </c:pt>
                <c:pt idx="10">
                  <c:v>7023775</c:v>
                </c:pt>
                <c:pt idx="11">
                  <c:v>7063039</c:v>
                </c:pt>
                <c:pt idx="12">
                  <c:v>6989886</c:v>
                </c:pt>
                <c:pt idx="13">
                  <c:v>5657316</c:v>
                </c:pt>
                <c:pt idx="14">
                  <c:v>6742515</c:v>
                </c:pt>
                <c:pt idx="15">
                  <c:v>7374218</c:v>
                </c:pt>
                <c:pt idx="16">
                  <c:v>7329417</c:v>
                </c:pt>
                <c:pt idx="17">
                  <c:v>7088072</c:v>
                </c:pt>
                <c:pt idx="18">
                  <c:v>7852189</c:v>
                </c:pt>
                <c:pt idx="19">
                  <c:v>8246391</c:v>
                </c:pt>
                <c:pt idx="20">
                  <c:v>5913323</c:v>
                </c:pt>
                <c:pt idx="21">
                  <c:v>8299084</c:v>
                </c:pt>
                <c:pt idx="22">
                  <c:v>7897997</c:v>
                </c:pt>
                <c:pt idx="23">
                  <c:v>8389634</c:v>
                </c:pt>
                <c:pt idx="24">
                  <c:v>6982266</c:v>
                </c:pt>
                <c:pt idx="25">
                  <c:v>5851583</c:v>
                </c:pt>
                <c:pt idx="26">
                  <c:v>7131274</c:v>
                </c:pt>
                <c:pt idx="27">
                  <c:v>7579918</c:v>
                </c:pt>
                <c:pt idx="28">
                  <c:v>7242389</c:v>
                </c:pt>
                <c:pt idx="29">
                  <c:v>7920959</c:v>
                </c:pt>
                <c:pt idx="30">
                  <c:v>7866262</c:v>
                </c:pt>
                <c:pt idx="31">
                  <c:v>7613704</c:v>
                </c:pt>
                <c:pt idx="32">
                  <c:v>6985385</c:v>
                </c:pt>
                <c:pt idx="33">
                  <c:v>8363531</c:v>
                </c:pt>
                <c:pt idx="34">
                  <c:v>8407861</c:v>
                </c:pt>
                <c:pt idx="35">
                  <c:v>8910048</c:v>
                </c:pt>
                <c:pt idx="36">
                  <c:v>8890304</c:v>
                </c:pt>
                <c:pt idx="37">
                  <c:v>7563629</c:v>
                </c:pt>
                <c:pt idx="38">
                  <c:v>8220089</c:v>
                </c:pt>
                <c:pt idx="39">
                  <c:v>9561337</c:v>
                </c:pt>
                <c:pt idx="40">
                  <c:v>7359269</c:v>
                </c:pt>
                <c:pt idx="41">
                  <c:v>8924641</c:v>
                </c:pt>
                <c:pt idx="42">
                  <c:v>8652719</c:v>
                </c:pt>
                <c:pt idx="43">
                  <c:v>8559950</c:v>
                </c:pt>
                <c:pt idx="44">
                  <c:v>8140521</c:v>
                </c:pt>
                <c:pt idx="45">
                  <c:v>8971646</c:v>
                </c:pt>
                <c:pt idx="46">
                  <c:v>9750362</c:v>
                </c:pt>
                <c:pt idx="47">
                  <c:v>10150256</c:v>
                </c:pt>
                <c:pt idx="48">
                  <c:v>8746539</c:v>
                </c:pt>
                <c:pt idx="49">
                  <c:v>7905897</c:v>
                </c:pt>
                <c:pt idx="50">
                  <c:v>7839060</c:v>
                </c:pt>
                <c:pt idx="51">
                  <c:v>8882877</c:v>
                </c:pt>
                <c:pt idx="52">
                  <c:v>8682962</c:v>
                </c:pt>
                <c:pt idx="53">
                  <c:v>9323238</c:v>
                </c:pt>
                <c:pt idx="54">
                  <c:v>9162944</c:v>
                </c:pt>
                <c:pt idx="55">
                  <c:v>9528611</c:v>
                </c:pt>
                <c:pt idx="56">
                  <c:v>8733158</c:v>
                </c:pt>
                <c:pt idx="57">
                  <c:v>9164702</c:v>
                </c:pt>
                <c:pt idx="58">
                  <c:v>10404427</c:v>
                </c:pt>
                <c:pt idx="59">
                  <c:v>9995946</c:v>
                </c:pt>
                <c:pt idx="60">
                  <c:v>8289618</c:v>
                </c:pt>
                <c:pt idx="61">
                  <c:v>8292917</c:v>
                </c:pt>
                <c:pt idx="62">
                  <c:v>8913671</c:v>
                </c:pt>
                <c:pt idx="63">
                  <c:v>9760854</c:v>
                </c:pt>
                <c:pt idx="64">
                  <c:v>9226955</c:v>
                </c:pt>
                <c:pt idx="65">
                  <c:v>9931256</c:v>
                </c:pt>
                <c:pt idx="66">
                  <c:v>8656012</c:v>
                </c:pt>
                <c:pt idx="67">
                  <c:v>11880850</c:v>
                </c:pt>
                <c:pt idx="68">
                  <c:v>7635224</c:v>
                </c:pt>
                <c:pt idx="69">
                  <c:v>9722063</c:v>
                </c:pt>
                <c:pt idx="70">
                  <c:v>10137834</c:v>
                </c:pt>
                <c:pt idx="71">
                  <c:v>9810141</c:v>
                </c:pt>
                <c:pt idx="72">
                  <c:v>8909988</c:v>
                </c:pt>
                <c:pt idx="73">
                  <c:v>8692574</c:v>
                </c:pt>
                <c:pt idx="74">
                  <c:v>9642100</c:v>
                </c:pt>
                <c:pt idx="75">
                  <c:v>9085255</c:v>
                </c:pt>
                <c:pt idx="76">
                  <c:v>7233018</c:v>
                </c:pt>
                <c:pt idx="77">
                  <c:v>7701046</c:v>
                </c:pt>
                <c:pt idx="78">
                  <c:v>9454773</c:v>
                </c:pt>
                <c:pt idx="79">
                  <c:v>10387736</c:v>
                </c:pt>
                <c:pt idx="80">
                  <c:v>7647409</c:v>
                </c:pt>
                <c:pt idx="81">
                  <c:v>10503359</c:v>
                </c:pt>
                <c:pt idx="82">
                  <c:v>10947896</c:v>
                </c:pt>
                <c:pt idx="83">
                  <c:v>10685945</c:v>
                </c:pt>
                <c:pt idx="84">
                  <c:v>10149643</c:v>
                </c:pt>
                <c:pt idx="85">
                  <c:v>8536838</c:v>
                </c:pt>
                <c:pt idx="86">
                  <c:v>9748615</c:v>
                </c:pt>
                <c:pt idx="87">
                  <c:v>12252951</c:v>
                </c:pt>
                <c:pt idx="88">
                  <c:v>11833936</c:v>
                </c:pt>
                <c:pt idx="89">
                  <c:v>11662434</c:v>
                </c:pt>
                <c:pt idx="90">
                  <c:v>12312121</c:v>
                </c:pt>
                <c:pt idx="91">
                  <c:v>11959641</c:v>
                </c:pt>
                <c:pt idx="92">
                  <c:v>9975654</c:v>
                </c:pt>
                <c:pt idx="93">
                  <c:v>12639283</c:v>
                </c:pt>
                <c:pt idx="94">
                  <c:v>13652387</c:v>
                </c:pt>
                <c:pt idx="95">
                  <c:v>14812751</c:v>
                </c:pt>
                <c:pt idx="96">
                  <c:v>14356303</c:v>
                </c:pt>
              </c:numCache>
            </c:numRef>
          </c:val>
          <c:smooth val="0"/>
          <c:extLst>
            <c:ext xmlns:c16="http://schemas.microsoft.com/office/drawing/2014/chart" uri="{C3380CC4-5D6E-409C-BE32-E72D297353CC}">
              <c16:uniqueId val="{00000000-C0B8-4753-8C25-E9607FB9C607}"/>
            </c:ext>
          </c:extLst>
        </c:ser>
        <c:ser>
          <c:idx val="1"/>
          <c:order val="1"/>
          <c:tx>
            <c:v>Import</c:v>
          </c:tx>
          <c:spPr>
            <a:ln>
              <a:solidFill>
                <a:srgbClr val="FFCC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series'!$FN$59:$JF$59</c:f>
              <c:numCache>
                <c:formatCode>#,##0</c:formatCode>
                <c:ptCount val="97"/>
                <c:pt idx="0">
                  <c:v>9781987</c:v>
                </c:pt>
                <c:pt idx="1">
                  <c:v>9756528</c:v>
                </c:pt>
                <c:pt idx="2">
                  <c:v>9581420</c:v>
                </c:pt>
                <c:pt idx="3">
                  <c:v>11112273</c:v>
                </c:pt>
                <c:pt idx="4">
                  <c:v>11876709</c:v>
                </c:pt>
                <c:pt idx="5">
                  <c:v>11139796</c:v>
                </c:pt>
                <c:pt idx="6">
                  <c:v>11357864</c:v>
                </c:pt>
                <c:pt idx="7">
                  <c:v>12235725</c:v>
                </c:pt>
                <c:pt idx="8">
                  <c:v>9882476</c:v>
                </c:pt>
                <c:pt idx="9">
                  <c:v>12190706</c:v>
                </c:pt>
                <c:pt idx="10">
                  <c:v>11390121</c:v>
                </c:pt>
                <c:pt idx="11">
                  <c:v>10415343</c:v>
                </c:pt>
                <c:pt idx="12">
                  <c:v>9734234</c:v>
                </c:pt>
                <c:pt idx="13">
                  <c:v>8838859</c:v>
                </c:pt>
                <c:pt idx="14">
                  <c:v>11031474</c:v>
                </c:pt>
                <c:pt idx="15">
                  <c:v>12880469</c:v>
                </c:pt>
                <c:pt idx="16">
                  <c:v>12269601</c:v>
                </c:pt>
                <c:pt idx="17">
                  <c:v>11749062</c:v>
                </c:pt>
                <c:pt idx="18">
                  <c:v>12323172</c:v>
                </c:pt>
                <c:pt idx="19">
                  <c:v>13156400</c:v>
                </c:pt>
                <c:pt idx="20">
                  <c:v>10592258</c:v>
                </c:pt>
                <c:pt idx="21">
                  <c:v>12709760</c:v>
                </c:pt>
                <c:pt idx="22">
                  <c:v>12157023</c:v>
                </c:pt>
                <c:pt idx="23">
                  <c:v>11939394</c:v>
                </c:pt>
                <c:pt idx="24">
                  <c:v>11100291</c:v>
                </c:pt>
                <c:pt idx="25">
                  <c:v>9747786</c:v>
                </c:pt>
                <c:pt idx="26">
                  <c:v>11649235</c:v>
                </c:pt>
                <c:pt idx="27">
                  <c:v>12711122</c:v>
                </c:pt>
                <c:pt idx="28">
                  <c:v>12852998</c:v>
                </c:pt>
                <c:pt idx="29">
                  <c:v>12766930</c:v>
                </c:pt>
                <c:pt idx="30">
                  <c:v>12754746</c:v>
                </c:pt>
                <c:pt idx="31">
                  <c:v>12388749</c:v>
                </c:pt>
                <c:pt idx="32">
                  <c:v>11891257</c:v>
                </c:pt>
                <c:pt idx="33">
                  <c:v>13003068</c:v>
                </c:pt>
                <c:pt idx="34">
                  <c:v>12242059</c:v>
                </c:pt>
                <c:pt idx="35">
                  <c:v>12993077</c:v>
                </c:pt>
                <c:pt idx="36">
                  <c:v>13473514</c:v>
                </c:pt>
                <c:pt idx="37">
                  <c:v>11346647</c:v>
                </c:pt>
                <c:pt idx="38">
                  <c:v>12556849</c:v>
                </c:pt>
                <c:pt idx="39">
                  <c:v>15264303</c:v>
                </c:pt>
                <c:pt idx="40">
                  <c:v>13369848</c:v>
                </c:pt>
                <c:pt idx="41">
                  <c:v>14888800</c:v>
                </c:pt>
                <c:pt idx="42">
                  <c:v>13935989</c:v>
                </c:pt>
                <c:pt idx="43">
                  <c:v>14312554</c:v>
                </c:pt>
                <c:pt idx="44">
                  <c:v>12789488</c:v>
                </c:pt>
                <c:pt idx="45">
                  <c:v>14331619</c:v>
                </c:pt>
                <c:pt idx="46">
                  <c:v>14160570</c:v>
                </c:pt>
                <c:pt idx="47">
                  <c:v>13845975</c:v>
                </c:pt>
                <c:pt idx="48">
                  <c:v>12510483</c:v>
                </c:pt>
                <c:pt idx="49">
                  <c:v>12950722</c:v>
                </c:pt>
                <c:pt idx="50">
                  <c:v>12740071</c:v>
                </c:pt>
                <c:pt idx="51">
                  <c:v>16603428</c:v>
                </c:pt>
                <c:pt idx="52">
                  <c:v>14128143</c:v>
                </c:pt>
                <c:pt idx="53">
                  <c:v>15243620</c:v>
                </c:pt>
                <c:pt idx="54">
                  <c:v>15337822</c:v>
                </c:pt>
                <c:pt idx="55">
                  <c:v>15675295</c:v>
                </c:pt>
                <c:pt idx="56">
                  <c:v>13985310</c:v>
                </c:pt>
                <c:pt idx="57">
                  <c:v>14436363</c:v>
                </c:pt>
                <c:pt idx="58">
                  <c:v>16520866</c:v>
                </c:pt>
                <c:pt idx="59">
                  <c:v>15585163</c:v>
                </c:pt>
                <c:pt idx="60">
                  <c:v>13008923</c:v>
                </c:pt>
                <c:pt idx="61">
                  <c:v>13873607</c:v>
                </c:pt>
                <c:pt idx="62">
                  <c:v>14685092</c:v>
                </c:pt>
                <c:pt idx="63">
                  <c:v>16743871</c:v>
                </c:pt>
                <c:pt idx="64">
                  <c:v>17051212</c:v>
                </c:pt>
                <c:pt idx="65">
                  <c:v>17590310</c:v>
                </c:pt>
                <c:pt idx="66">
                  <c:v>14185478</c:v>
                </c:pt>
                <c:pt idx="67">
                  <c:v>17511603</c:v>
                </c:pt>
                <c:pt idx="68">
                  <c:v>13393165</c:v>
                </c:pt>
                <c:pt idx="69">
                  <c:v>15126279</c:v>
                </c:pt>
                <c:pt idx="70">
                  <c:v>16385340</c:v>
                </c:pt>
                <c:pt idx="71">
                  <c:v>15411852</c:v>
                </c:pt>
                <c:pt idx="72">
                  <c:v>13239596</c:v>
                </c:pt>
                <c:pt idx="73">
                  <c:v>14354732</c:v>
                </c:pt>
                <c:pt idx="74">
                  <c:v>15974613</c:v>
                </c:pt>
                <c:pt idx="75">
                  <c:v>15081224</c:v>
                </c:pt>
                <c:pt idx="76">
                  <c:v>11084784</c:v>
                </c:pt>
                <c:pt idx="77">
                  <c:v>12755514</c:v>
                </c:pt>
                <c:pt idx="78">
                  <c:v>14893298</c:v>
                </c:pt>
                <c:pt idx="79">
                  <c:v>15511965</c:v>
                </c:pt>
                <c:pt idx="80">
                  <c:v>12660857</c:v>
                </c:pt>
                <c:pt idx="81">
                  <c:v>14849477</c:v>
                </c:pt>
                <c:pt idx="82">
                  <c:v>15530560</c:v>
                </c:pt>
                <c:pt idx="83">
                  <c:v>14503154</c:v>
                </c:pt>
                <c:pt idx="84">
                  <c:v>15233085</c:v>
                </c:pt>
                <c:pt idx="85">
                  <c:v>13091993</c:v>
                </c:pt>
                <c:pt idx="86">
                  <c:v>15847140</c:v>
                </c:pt>
                <c:pt idx="87">
                  <c:v>18764148</c:v>
                </c:pt>
                <c:pt idx="88">
                  <c:v>17300955</c:v>
                </c:pt>
                <c:pt idx="89">
                  <c:v>17207699</c:v>
                </c:pt>
                <c:pt idx="90">
                  <c:v>18465830</c:v>
                </c:pt>
                <c:pt idx="91">
                  <c:v>18126347</c:v>
                </c:pt>
                <c:pt idx="92">
                  <c:v>16795815</c:v>
                </c:pt>
                <c:pt idx="93">
                  <c:v>19125769</c:v>
                </c:pt>
                <c:pt idx="94">
                  <c:v>19276137</c:v>
                </c:pt>
                <c:pt idx="95">
                  <c:v>19722892</c:v>
                </c:pt>
                <c:pt idx="96">
                  <c:v>19312842</c:v>
                </c:pt>
              </c:numCache>
            </c:numRef>
          </c:val>
          <c:smooth val="0"/>
          <c:extLst>
            <c:ext xmlns:c16="http://schemas.microsoft.com/office/drawing/2014/chart" uri="{C3380CC4-5D6E-409C-BE32-E72D297353CC}">
              <c16:uniqueId val="{00000001-C0B8-4753-8C25-E9607FB9C607}"/>
            </c:ext>
          </c:extLst>
        </c:ser>
        <c:dLbls>
          <c:showLegendKey val="0"/>
          <c:showVal val="0"/>
          <c:showCatName val="0"/>
          <c:showSerName val="0"/>
          <c:showPercent val="0"/>
          <c:showBubbleSize val="0"/>
        </c:dLbls>
        <c:smooth val="0"/>
        <c:axId val="178338048"/>
        <c:axId val="178339840"/>
      </c:lineChart>
      <c:catAx>
        <c:axId val="17833804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339840"/>
        <c:crosses val="autoZero"/>
        <c:auto val="1"/>
        <c:lblAlgn val="ctr"/>
        <c:lblOffset val="100"/>
        <c:tickLblSkip val="6"/>
        <c:noMultiLvlLbl val="1"/>
      </c:catAx>
      <c:valAx>
        <c:axId val="178339840"/>
        <c:scaling>
          <c:orientation val="minMax"/>
        </c:scaling>
        <c:delete val="0"/>
        <c:axPos val="l"/>
        <c:majorGridlines/>
        <c:numFmt formatCode="#,##0" sourceLinked="1"/>
        <c:majorTickMark val="out"/>
        <c:minorTickMark val="none"/>
        <c:tickLblPos val="nextTo"/>
        <c:crossAx val="178338048"/>
        <c:crosses val="autoZero"/>
        <c:crossBetween val="between"/>
        <c:dispUnits>
          <c:builtInUnit val="millions"/>
          <c:dispUnitsLbl>
            <c:layout>
              <c:manualLayout>
                <c:xMode val="edge"/>
                <c:yMode val="edge"/>
                <c:x val="9.4938477302520294E-2"/>
                <c:y val="0.13144796282928167"/>
              </c:manualLayout>
            </c:layout>
            <c:tx>
              <c:rich>
                <a:bodyPr rot="0" vert="horz"/>
                <a:lstStyle/>
                <a:p>
                  <a:pPr>
                    <a:defRPr/>
                  </a:pPr>
                  <a:r>
                    <a:rPr lang="en-GB" sz="1000" b="0" i="0" u="none" strike="noStrike" baseline="0">
                      <a:effectLst/>
                    </a:rPr>
                    <a:t>Bln kuna</a:t>
                  </a:r>
                  <a:endParaRPr lang="hr-HR" b="0"/>
                </a:p>
              </c:rich>
            </c:tx>
          </c:dispUnitsLbl>
        </c:dispUnits>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0" i="0" u="none" strike="noStrike" kern="1200" baseline="0">
                <a:solidFill>
                  <a:sysClr val="windowText" lastClr="000000"/>
                </a:solidFill>
                <a:latin typeface="+mn-lt"/>
                <a:ea typeface="+mn-ea"/>
                <a:cs typeface="+mn-cs"/>
              </a:defRPr>
            </a:pPr>
            <a:r>
              <a:rPr lang="hr-HR" sz="1600" b="0"/>
              <a:t>OBUJAM GRAĐEVINSKIH RADOVA </a:t>
            </a:r>
            <a:endParaRPr lang="vi-VN" sz="1600" b="0"/>
          </a:p>
        </c:rich>
      </c:tx>
      <c:layout>
        <c:manualLayout>
          <c:xMode val="edge"/>
          <c:yMode val="edge"/>
          <c:x val="0.22090615462896718"/>
          <c:y val="2.9854909839739471E-2"/>
        </c:manualLayout>
      </c:layout>
      <c:overlay val="0"/>
    </c:title>
    <c:autoTitleDeleted val="0"/>
    <c:plotArea>
      <c:layout>
        <c:manualLayout>
          <c:layoutTarget val="inner"/>
          <c:xMode val="edge"/>
          <c:yMode val="edge"/>
          <c:x val="0.10868932607012581"/>
          <c:y val="0.20855554264834783"/>
          <c:w val="0.86070727147580339"/>
          <c:h val="0.45170266418071137"/>
        </c:manualLayout>
      </c:layout>
      <c:barChart>
        <c:barDir val="col"/>
        <c:grouping val="clustered"/>
        <c:varyColors val="0"/>
        <c:ser>
          <c:idx val="0"/>
          <c:order val="0"/>
          <c:tx>
            <c:v>izvorni indeksi</c:v>
          </c:tx>
          <c:spPr>
            <a:solidFill>
              <a:srgbClr val="BD9CE0"/>
            </a:solidFill>
            <a:ln>
              <a:noFill/>
            </a:ln>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series'!$FO$43:$JG$43</c:f>
              <c:numCache>
                <c:formatCode>0.0</c:formatCode>
                <c:ptCount val="97"/>
                <c:pt idx="0">
                  <c:v>90.478055717200007</c:v>
                </c:pt>
                <c:pt idx="1">
                  <c:v>93.483276554700012</c:v>
                </c:pt>
                <c:pt idx="2">
                  <c:v>103.94556950440001</c:v>
                </c:pt>
                <c:pt idx="3">
                  <c:v>104.7040090397</c:v>
                </c:pt>
                <c:pt idx="4">
                  <c:v>106.55801316149999</c:v>
                </c:pt>
                <c:pt idx="5">
                  <c:v>97.676991303500003</c:v>
                </c:pt>
                <c:pt idx="6">
                  <c:v>107.98930845580001</c:v>
                </c:pt>
                <c:pt idx="7">
                  <c:v>89.470462257299999</c:v>
                </c:pt>
                <c:pt idx="8">
                  <c:v>106.71303917279999</c:v>
                </c:pt>
                <c:pt idx="9">
                  <c:v>109.9239938035</c:v>
                </c:pt>
                <c:pt idx="10">
                  <c:v>100.4642331646</c:v>
                </c:pt>
                <c:pt idx="11">
                  <c:v>95.04687089250001</c:v>
                </c:pt>
                <c:pt idx="12">
                  <c:v>87.560289030600003</c:v>
                </c:pt>
                <c:pt idx="13">
                  <c:v>90.464271640000007</c:v>
                </c:pt>
                <c:pt idx="14">
                  <c:v>106.74877650009999</c:v>
                </c:pt>
                <c:pt idx="15">
                  <c:v>105.38618746190001</c:v>
                </c:pt>
                <c:pt idx="16">
                  <c:v>103.13002594769999</c:v>
                </c:pt>
                <c:pt idx="17">
                  <c:v>99.928106617900013</c:v>
                </c:pt>
                <c:pt idx="18">
                  <c:v>107.62899744400002</c:v>
                </c:pt>
                <c:pt idx="19">
                  <c:v>91.883791271099994</c:v>
                </c:pt>
                <c:pt idx="20">
                  <c:v>104.94715889359999</c:v>
                </c:pt>
                <c:pt idx="21">
                  <c:v>103.27744207629999</c:v>
                </c:pt>
                <c:pt idx="22">
                  <c:v>102.8684060266</c:v>
                </c:pt>
                <c:pt idx="23">
                  <c:v>96.176547138499984</c:v>
                </c:pt>
                <c:pt idx="24">
                  <c:v>86.070133026000008</c:v>
                </c:pt>
                <c:pt idx="25">
                  <c:v>99.527473187799984</c:v>
                </c:pt>
                <c:pt idx="26">
                  <c:v>110.52500113480001</c:v>
                </c:pt>
                <c:pt idx="27">
                  <c:v>107.0772488913</c:v>
                </c:pt>
                <c:pt idx="28">
                  <c:v>108.084238563</c:v>
                </c:pt>
                <c:pt idx="29">
                  <c:v>108.88986056829999</c:v>
                </c:pt>
                <c:pt idx="30">
                  <c:v>104.036497455</c:v>
                </c:pt>
                <c:pt idx="31">
                  <c:v>97.178088853600002</c:v>
                </c:pt>
                <c:pt idx="32">
                  <c:v>107.6584107347</c:v>
                </c:pt>
                <c:pt idx="33">
                  <c:v>104.9211191295</c:v>
                </c:pt>
                <c:pt idx="34">
                  <c:v>106.85694716099999</c:v>
                </c:pt>
                <c:pt idx="35">
                  <c:v>98.943940096299997</c:v>
                </c:pt>
                <c:pt idx="36">
                  <c:v>87.926737591100007</c:v>
                </c:pt>
                <c:pt idx="37">
                  <c:v>101.25895104290001</c:v>
                </c:pt>
                <c:pt idx="38">
                  <c:v>118.46891903460001</c:v>
                </c:pt>
                <c:pt idx="39">
                  <c:v>103.68379382409999</c:v>
                </c:pt>
                <c:pt idx="40">
                  <c:v>116.14423593639999</c:v>
                </c:pt>
                <c:pt idx="41">
                  <c:v>105.85864318519999</c:v>
                </c:pt>
                <c:pt idx="42">
                  <c:v>105.2823873708</c:v>
                </c:pt>
                <c:pt idx="43">
                  <c:v>101.8666701897</c:v>
                </c:pt>
                <c:pt idx="44">
                  <c:v>105.8128573915</c:v>
                </c:pt>
                <c:pt idx="45">
                  <c:v>111.8598680187</c:v>
                </c:pt>
                <c:pt idx="46">
                  <c:v>108.5805725908</c:v>
                </c:pt>
                <c:pt idx="47">
                  <c:v>94.520265720299989</c:v>
                </c:pt>
                <c:pt idx="48">
                  <c:v>99.588364913299998</c:v>
                </c:pt>
                <c:pt idx="49">
                  <c:v>99.649947436700003</c:v>
                </c:pt>
                <c:pt idx="50">
                  <c:v>115.49659542779999</c:v>
                </c:pt>
                <c:pt idx="51">
                  <c:v>111.22314640840001</c:v>
                </c:pt>
                <c:pt idx="52">
                  <c:v>118.92235514390001</c:v>
                </c:pt>
                <c:pt idx="53">
                  <c:v>108.2657896243</c:v>
                </c:pt>
                <c:pt idx="54">
                  <c:v>116.8506015559</c:v>
                </c:pt>
                <c:pt idx="55">
                  <c:v>109.5406755674</c:v>
                </c:pt>
                <c:pt idx="56">
                  <c:v>109.876051522</c:v>
                </c:pt>
                <c:pt idx="57">
                  <c:v>121.13764999189999</c:v>
                </c:pt>
                <c:pt idx="58">
                  <c:v>116.1991409701</c:v>
                </c:pt>
                <c:pt idx="59">
                  <c:v>97.1217795572</c:v>
                </c:pt>
                <c:pt idx="60">
                  <c:v>112.7631407584</c:v>
                </c:pt>
                <c:pt idx="61">
                  <c:v>113.8843445266</c:v>
                </c:pt>
                <c:pt idx="62">
                  <c:v>124.2569696569</c:v>
                </c:pt>
                <c:pt idx="63">
                  <c:v>124.87680263030001</c:v>
                </c:pt>
                <c:pt idx="64">
                  <c:v>130.09935739330001</c:v>
                </c:pt>
                <c:pt idx="65">
                  <c:v>109.5439611181</c:v>
                </c:pt>
                <c:pt idx="66">
                  <c:v>129.08025292790001</c:v>
                </c:pt>
                <c:pt idx="67">
                  <c:v>108.5761170677</c:v>
                </c:pt>
                <c:pt idx="68">
                  <c:v>121.90548441070001</c:v>
                </c:pt>
                <c:pt idx="69">
                  <c:v>129.563182012</c:v>
                </c:pt>
                <c:pt idx="70">
                  <c:v>120.09498930319998</c:v>
                </c:pt>
                <c:pt idx="71">
                  <c:v>108.80892177920001</c:v>
                </c:pt>
                <c:pt idx="72">
                  <c:v>120.61384340290002</c:v>
                </c:pt>
                <c:pt idx="73">
                  <c:v>124.34477128710002</c:v>
                </c:pt>
                <c:pt idx="74">
                  <c:v>127.41494934120001</c:v>
                </c:pt>
                <c:pt idx="75">
                  <c:v>118.965719432</c:v>
                </c:pt>
                <c:pt idx="76">
                  <c:v>121.8096402697</c:v>
                </c:pt>
                <c:pt idx="77">
                  <c:v>124.16180982530001</c:v>
                </c:pt>
                <c:pt idx="78">
                  <c:v>135.03979489209999</c:v>
                </c:pt>
                <c:pt idx="79">
                  <c:v>112.26513369690001</c:v>
                </c:pt>
                <c:pt idx="80">
                  <c:v>132.5320737852</c:v>
                </c:pt>
                <c:pt idx="81">
                  <c:v>133.49407745140002</c:v>
                </c:pt>
                <c:pt idx="82">
                  <c:v>125.17163098699999</c:v>
                </c:pt>
                <c:pt idx="83">
                  <c:v>120.573640333</c:v>
                </c:pt>
                <c:pt idx="84">
                  <c:v>118.94055460060001</c:v>
                </c:pt>
                <c:pt idx="85">
                  <c:v>132.08333205859998</c:v>
                </c:pt>
                <c:pt idx="86">
                  <c:v>152.64494649329998</c:v>
                </c:pt>
                <c:pt idx="87">
                  <c:v>142.4350547615</c:v>
                </c:pt>
                <c:pt idx="88">
                  <c:v>142.36794592850001</c:v>
                </c:pt>
                <c:pt idx="89">
                  <c:v>137.9626975443</c:v>
                </c:pt>
                <c:pt idx="90">
                  <c:v>138.87490798440001</c:v>
                </c:pt>
                <c:pt idx="91">
                  <c:v>125.46074522620002</c:v>
                </c:pt>
                <c:pt idx="92">
                  <c:v>142.76751811689999</c:v>
                </c:pt>
                <c:pt idx="93">
                  <c:v>136.6846974238</c:v>
                </c:pt>
                <c:pt idx="94">
                  <c:v>133.83657974280001</c:v>
                </c:pt>
                <c:pt idx="95">
                  <c:v>130.95766291249998</c:v>
                </c:pt>
                <c:pt idx="96">
                  <c:v>128.3008997275</c:v>
                </c:pt>
              </c:numCache>
            </c:numRef>
          </c:val>
          <c:extLst>
            <c:ext xmlns:c16="http://schemas.microsoft.com/office/drawing/2014/chart" uri="{C3380CC4-5D6E-409C-BE32-E72D297353CC}">
              <c16:uniqueId val="{00000000-786D-4B07-9602-B7C6E791C93A}"/>
            </c:ext>
          </c:extLst>
        </c:ser>
        <c:dLbls>
          <c:showLegendKey val="0"/>
          <c:showVal val="0"/>
          <c:showCatName val="0"/>
          <c:showSerName val="0"/>
          <c:showPercent val="0"/>
          <c:showBubbleSize val="0"/>
        </c:dLbls>
        <c:gapWidth val="150"/>
        <c:axId val="175321472"/>
        <c:axId val="175323008"/>
      </c:barChart>
      <c:lineChart>
        <c:grouping val="standard"/>
        <c:varyColors val="0"/>
        <c:ser>
          <c:idx val="1"/>
          <c:order val="1"/>
          <c:tx>
            <c:v>kalendarski prilagođeni indeksi</c:v>
          </c:tx>
          <c:spPr>
            <a:ln>
              <a:solidFill>
                <a:srgbClr val="6B4C83"/>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series'!$FO$44:$JG$44</c:f>
              <c:numCache>
                <c:formatCode>0.0</c:formatCode>
                <c:ptCount val="97"/>
                <c:pt idx="0">
                  <c:v>89.603632025435317</c:v>
                </c:pt>
                <c:pt idx="1">
                  <c:v>93.483276554700012</c:v>
                </c:pt>
                <c:pt idx="2">
                  <c:v>107.37454947534428</c:v>
                </c:pt>
                <c:pt idx="3">
                  <c:v>103.3482745871335</c:v>
                </c:pt>
                <c:pt idx="4">
                  <c:v>107.14846519951293</c:v>
                </c:pt>
                <c:pt idx="5">
                  <c:v>100.98642912280881</c:v>
                </c:pt>
                <c:pt idx="6">
                  <c:v>104.88848758335064</c:v>
                </c:pt>
                <c:pt idx="7">
                  <c:v>94.838691811066084</c:v>
                </c:pt>
                <c:pt idx="8">
                  <c:v>104.66035356174929</c:v>
                </c:pt>
                <c:pt idx="9">
                  <c:v>107.8095436656467</c:v>
                </c:pt>
                <c:pt idx="10">
                  <c:v>102.93322684583813</c:v>
                </c:pt>
                <c:pt idx="11">
                  <c:v>94.12829196109287</c:v>
                </c:pt>
                <c:pt idx="12">
                  <c:v>89.712157347653076</c:v>
                </c:pt>
                <c:pt idx="13">
                  <c:v>90.464271640000007</c:v>
                </c:pt>
                <c:pt idx="14">
                  <c:v>106.58510516907378</c:v>
                </c:pt>
                <c:pt idx="15">
                  <c:v>104.02161998757765</c:v>
                </c:pt>
                <c:pt idx="16">
                  <c:v>107.28690746142121</c:v>
                </c:pt>
                <c:pt idx="17">
                  <c:v>100.83569286359626</c:v>
                </c:pt>
                <c:pt idx="18">
                  <c:v>104.53852259489258</c:v>
                </c:pt>
                <c:pt idx="19">
                  <c:v>94.141913320216347</c:v>
                </c:pt>
                <c:pt idx="20">
                  <c:v>102.92844098760249</c:v>
                </c:pt>
                <c:pt idx="21">
                  <c:v>104.792919876315</c:v>
                </c:pt>
                <c:pt idx="22">
                  <c:v>104.37788169255491</c:v>
                </c:pt>
                <c:pt idx="23">
                  <c:v>92.063986408458035</c:v>
                </c:pt>
                <c:pt idx="24">
                  <c:v>91.234342756782453</c:v>
                </c:pt>
                <c:pt idx="25">
                  <c:v>98.565591548688431</c:v>
                </c:pt>
                <c:pt idx="26">
                  <c:v>110.35553995088294</c:v>
                </c:pt>
                <c:pt idx="27">
                  <c:v>105.69078511842832</c:v>
                </c:pt>
                <c:pt idx="28">
                  <c:v>111.35412808782165</c:v>
                </c:pt>
                <c:pt idx="29">
                  <c:v>102.6574685159042</c:v>
                </c:pt>
                <c:pt idx="30">
                  <c:v>108.15741650824926</c:v>
                </c:pt>
                <c:pt idx="31">
                  <c:v>96.238912801015488</c:v>
                </c:pt>
                <c:pt idx="32">
                  <c:v>105.58754036743532</c:v>
                </c:pt>
                <c:pt idx="33">
                  <c:v>106.46071600173872</c:v>
                </c:pt>
                <c:pt idx="34">
                  <c:v>105.82422994038157</c:v>
                </c:pt>
                <c:pt idx="35">
                  <c:v>100.39582873381271</c:v>
                </c:pt>
                <c:pt idx="36">
                  <c:v>89.216961440259752</c:v>
                </c:pt>
                <c:pt idx="37">
                  <c:v>101.25895104290001</c:v>
                </c:pt>
                <c:pt idx="38">
                  <c:v>114.33423181062095</c:v>
                </c:pt>
                <c:pt idx="39">
                  <c:v>109.54039902071214</c:v>
                </c:pt>
                <c:pt idx="40">
                  <c:v>112.88487126361662</c:v>
                </c:pt>
                <c:pt idx="41">
                  <c:v>105.78773184622717</c:v>
                </c:pt>
                <c:pt idx="42">
                  <c:v>109.45265652346501</c:v>
                </c:pt>
                <c:pt idx="43">
                  <c:v>97.510796746676448</c:v>
                </c:pt>
                <c:pt idx="44">
                  <c:v>107.36553949815503</c:v>
                </c:pt>
                <c:pt idx="45">
                  <c:v>112.40435176210627</c:v>
                </c:pt>
                <c:pt idx="46">
                  <c:v>107.53119742036603</c:v>
                </c:pt>
                <c:pt idx="47">
                  <c:v>100.19148358447435</c:v>
                </c:pt>
                <c:pt idx="48">
                  <c:v>95.32991302563002</c:v>
                </c:pt>
                <c:pt idx="49">
                  <c:v>99.649947436700003</c:v>
                </c:pt>
                <c:pt idx="50">
                  <c:v>115.31951160424305</c:v>
                </c:pt>
                <c:pt idx="51">
                  <c:v>113.57869017034048</c:v>
                </c:pt>
                <c:pt idx="52">
                  <c:v>119.58131963541686</c:v>
                </c:pt>
                <c:pt idx="53">
                  <c:v>109.249101976231</c:v>
                </c:pt>
                <c:pt idx="54">
                  <c:v>117.41937795516944</c:v>
                </c:pt>
                <c:pt idx="55">
                  <c:v>107.43359877242771</c:v>
                </c:pt>
                <c:pt idx="56">
                  <c:v>115.34300780104348</c:v>
                </c:pt>
                <c:pt idx="57">
                  <c:v>118.80749884052832</c:v>
                </c:pt>
                <c:pt idx="58">
                  <c:v>115.07613626999299</c:v>
                </c:pt>
                <c:pt idx="59">
                  <c:v>102.94908830445951</c:v>
                </c:pt>
                <c:pt idx="60">
                  <c:v>110.59407802449324</c:v>
                </c:pt>
                <c:pt idx="61">
                  <c:v>113.8843445266</c:v>
                </c:pt>
                <c:pt idx="62">
                  <c:v>128.35598669278917</c:v>
                </c:pt>
                <c:pt idx="63">
                  <c:v>123.25986565525017</c:v>
                </c:pt>
                <c:pt idx="64">
                  <c:v>126.4483690681304</c:v>
                </c:pt>
                <c:pt idx="65">
                  <c:v>114.36070622564151</c:v>
                </c:pt>
                <c:pt idx="66">
                  <c:v>125.37382357648231</c:v>
                </c:pt>
                <c:pt idx="67">
                  <c:v>111.24446717130665</c:v>
                </c:pt>
                <c:pt idx="68">
                  <c:v>123.69430732895165</c:v>
                </c:pt>
                <c:pt idx="69">
                  <c:v>127.07096099103066</c:v>
                </c:pt>
                <c:pt idx="70">
                  <c:v>123.04642545513035</c:v>
                </c:pt>
                <c:pt idx="71">
                  <c:v>111.48299325591179</c:v>
                </c:pt>
                <c:pt idx="72">
                  <c:v>119.44817288323341</c:v>
                </c:pt>
                <c:pt idx="73">
                  <c:v>127.40064943330408</c:v>
                </c:pt>
                <c:pt idx="74">
                  <c:v>127.21959183889373</c:v>
                </c:pt>
                <c:pt idx="75">
                  <c:v>117.42532068330293</c:v>
                </c:pt>
                <c:pt idx="76">
                  <c:v>123.67990602157003</c:v>
                </c:pt>
                <c:pt idx="77">
                  <c:v>124.07863777699974</c:v>
                </c:pt>
                <c:pt idx="78">
                  <c:v>131.16224237694436</c:v>
                </c:pt>
                <c:pt idx="79">
                  <c:v>115.02414451089653</c:v>
                </c:pt>
                <c:pt idx="80">
                  <c:v>129.98274445327959</c:v>
                </c:pt>
                <c:pt idx="81">
                  <c:v>134.14386683789522</c:v>
                </c:pt>
                <c:pt idx="82">
                  <c:v>128.24782991115671</c:v>
                </c:pt>
                <c:pt idx="83">
                  <c:v>115.41784681508943</c:v>
                </c:pt>
                <c:pt idx="84">
                  <c:v>126.07699029389133</c:v>
                </c:pt>
                <c:pt idx="85">
                  <c:v>132.08333205859998</c:v>
                </c:pt>
                <c:pt idx="86">
                  <c:v>147.31748073085402</c:v>
                </c:pt>
                <c:pt idx="87">
                  <c:v>140.59076901958403</c:v>
                </c:pt>
                <c:pt idx="88">
                  <c:v>143.15682553808691</c:v>
                </c:pt>
                <c:pt idx="89">
                  <c:v>137.87028072015789</c:v>
                </c:pt>
                <c:pt idx="90">
                  <c:v>139.55088884423714</c:v>
                </c:pt>
                <c:pt idx="91">
                  <c:v>127.30173751203894</c:v>
                </c:pt>
                <c:pt idx="92">
                  <c:v>140.02130422930341</c:v>
                </c:pt>
                <c:pt idx="93">
                  <c:v>142.09882215579592</c:v>
                </c:pt>
                <c:pt idx="94">
                  <c:v>133.83657974280001</c:v>
                </c:pt>
                <c:pt idx="95">
                  <c:v>124.14632419419515</c:v>
                </c:pt>
                <c:pt idx="96">
                  <c:v>131.45400308325213</c:v>
                </c:pt>
              </c:numCache>
            </c:numRef>
          </c:val>
          <c:smooth val="0"/>
          <c:extLst>
            <c:ext xmlns:c16="http://schemas.microsoft.com/office/drawing/2014/chart" uri="{C3380CC4-5D6E-409C-BE32-E72D297353CC}">
              <c16:uniqueId val="{00000001-786D-4B07-9602-B7C6E791C93A}"/>
            </c:ext>
          </c:extLst>
        </c:ser>
        <c:ser>
          <c:idx val="2"/>
          <c:order val="2"/>
          <c:tx>
            <c:v>sezonski prilagođeni indeksi</c:v>
          </c:tx>
          <c:spPr>
            <a:ln>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series'!$FO$45:$JG$45</c:f>
              <c:numCache>
                <c:formatCode>General</c:formatCode>
                <c:ptCount val="97"/>
                <c:pt idx="0">
                  <c:v>102.34760653937029</c:v>
                </c:pt>
                <c:pt idx="1">
                  <c:v>101.22984628684905</c:v>
                </c:pt>
                <c:pt idx="2">
                  <c:v>102.01214894413103</c:v>
                </c:pt>
                <c:pt idx="3">
                  <c:v>100.94224961285637</c:v>
                </c:pt>
                <c:pt idx="4">
                  <c:v>100.07494317577846</c:v>
                </c:pt>
                <c:pt idx="5">
                  <c:v>100.72618794010471</c:v>
                </c:pt>
                <c:pt idx="6">
                  <c:v>100.0882187987669</c:v>
                </c:pt>
                <c:pt idx="7">
                  <c:v>100.15502598020898</c:v>
                </c:pt>
                <c:pt idx="8">
                  <c:v>100.98567712707263</c:v>
                </c:pt>
                <c:pt idx="9">
                  <c:v>101.61628502737857</c:v>
                </c:pt>
                <c:pt idx="10">
                  <c:v>100.35235021754569</c:v>
                </c:pt>
                <c:pt idx="11">
                  <c:v>102.79829810161914</c:v>
                </c:pt>
                <c:pt idx="12">
                  <c:v>101.30896451593699</c:v>
                </c:pt>
                <c:pt idx="13">
                  <c:v>97.378628501449739</c:v>
                </c:pt>
                <c:pt idx="14">
                  <c:v>100.38070468299465</c:v>
                </c:pt>
                <c:pt idx="15">
                  <c:v>101.03471877359382</c:v>
                </c:pt>
                <c:pt idx="16">
                  <c:v>100.0124579747671</c:v>
                </c:pt>
                <c:pt idx="17">
                  <c:v>100.58142667151461</c:v>
                </c:pt>
                <c:pt idx="18">
                  <c:v>99.890549550131325</c:v>
                </c:pt>
                <c:pt idx="19">
                  <c:v>100.37651734888307</c:v>
                </c:pt>
                <c:pt idx="20">
                  <c:v>100.14042267777597</c:v>
                </c:pt>
                <c:pt idx="21">
                  <c:v>99.425516455662489</c:v>
                </c:pt>
                <c:pt idx="22">
                  <c:v>102.10962178193954</c:v>
                </c:pt>
                <c:pt idx="23">
                  <c:v>100.93298907532308</c:v>
                </c:pt>
                <c:pt idx="24">
                  <c:v>101.86983018884739</c:v>
                </c:pt>
                <c:pt idx="25">
                  <c:v>105.39238348260793</c:v>
                </c:pt>
                <c:pt idx="26">
                  <c:v>103.13991083253674</c:v>
                </c:pt>
                <c:pt idx="27">
                  <c:v>102.32088041830264</c:v>
                </c:pt>
                <c:pt idx="28">
                  <c:v>103.50746496088728</c:v>
                </c:pt>
                <c:pt idx="29">
                  <c:v>102.56599005705455</c:v>
                </c:pt>
                <c:pt idx="30">
                  <c:v>103.45268708193777</c:v>
                </c:pt>
                <c:pt idx="31">
                  <c:v>102.99485182177058</c:v>
                </c:pt>
                <c:pt idx="32">
                  <c:v>103.51159971342615</c:v>
                </c:pt>
                <c:pt idx="33">
                  <c:v>101.40211401802902</c:v>
                </c:pt>
                <c:pt idx="34">
                  <c:v>104.35446739415694</c:v>
                </c:pt>
                <c:pt idx="35">
                  <c:v>110.86268086690079</c:v>
                </c:pt>
                <c:pt idx="36">
                  <c:v>98.341051245392336</c:v>
                </c:pt>
                <c:pt idx="37">
                  <c:v>107.1941037578782</c:v>
                </c:pt>
                <c:pt idx="38">
                  <c:v>106.39262159697829</c:v>
                </c:pt>
                <c:pt idx="39">
                  <c:v>105.69037148624396</c:v>
                </c:pt>
                <c:pt idx="40">
                  <c:v>104.87883880615672</c:v>
                </c:pt>
                <c:pt idx="41">
                  <c:v>106.0126349620339</c:v>
                </c:pt>
                <c:pt idx="42">
                  <c:v>104.71098992655345</c:v>
                </c:pt>
                <c:pt idx="43">
                  <c:v>104.57673280871545</c:v>
                </c:pt>
                <c:pt idx="44">
                  <c:v>105.66139496945443</c:v>
                </c:pt>
                <c:pt idx="45">
                  <c:v>107.36132066914989</c:v>
                </c:pt>
                <c:pt idx="46">
                  <c:v>106.70636150138483</c:v>
                </c:pt>
                <c:pt idx="47">
                  <c:v>111.64012153858053</c:v>
                </c:pt>
                <c:pt idx="48">
                  <c:v>104.06305343832275</c:v>
                </c:pt>
                <c:pt idx="49">
                  <c:v>104.54611683462508</c:v>
                </c:pt>
                <c:pt idx="50">
                  <c:v>106.86511616959686</c:v>
                </c:pt>
                <c:pt idx="51">
                  <c:v>109.34293342915686</c:v>
                </c:pt>
                <c:pt idx="52">
                  <c:v>111.22388492887167</c:v>
                </c:pt>
                <c:pt idx="53">
                  <c:v>109.85248553106258</c:v>
                </c:pt>
                <c:pt idx="54">
                  <c:v>112.02239772015656</c:v>
                </c:pt>
                <c:pt idx="55">
                  <c:v>115.3193784259422</c:v>
                </c:pt>
                <c:pt idx="56">
                  <c:v>113.60730955568793</c:v>
                </c:pt>
                <c:pt idx="57">
                  <c:v>113.99251364499239</c:v>
                </c:pt>
                <c:pt idx="58">
                  <c:v>115.30699089136392</c:v>
                </c:pt>
                <c:pt idx="59">
                  <c:v>115.75416924962003</c:v>
                </c:pt>
                <c:pt idx="60">
                  <c:v>119.31160639859014</c:v>
                </c:pt>
                <c:pt idx="61">
                  <c:v>118.06063321321884</c:v>
                </c:pt>
                <c:pt idx="62">
                  <c:v>118.43130085347964</c:v>
                </c:pt>
                <c:pt idx="63">
                  <c:v>118.65820252736358</c:v>
                </c:pt>
                <c:pt idx="64">
                  <c:v>118.4316316332325</c:v>
                </c:pt>
                <c:pt idx="65">
                  <c:v>114.76777200225952</c:v>
                </c:pt>
                <c:pt idx="66">
                  <c:v>119.3615403792094</c:v>
                </c:pt>
                <c:pt idx="67">
                  <c:v>119.85004651200661</c:v>
                </c:pt>
                <c:pt idx="68">
                  <c:v>121.62433246040095</c:v>
                </c:pt>
                <c:pt idx="69">
                  <c:v>122.41078928738214</c:v>
                </c:pt>
                <c:pt idx="70">
                  <c:v>124.36381261795346</c:v>
                </c:pt>
                <c:pt idx="71">
                  <c:v>125.99701385849733</c:v>
                </c:pt>
                <c:pt idx="72">
                  <c:v>127.85607965240264</c:v>
                </c:pt>
                <c:pt idx="73">
                  <c:v>130.74993213263647</c:v>
                </c:pt>
                <c:pt idx="74">
                  <c:v>116.86735225949147</c:v>
                </c:pt>
                <c:pt idx="75">
                  <c:v>113.26198738649428</c:v>
                </c:pt>
                <c:pt idx="76">
                  <c:v>116.55135517186217</c:v>
                </c:pt>
                <c:pt idx="77">
                  <c:v>124.07973410542211</c:v>
                </c:pt>
                <c:pt idx="78">
                  <c:v>124.77442442119028</c:v>
                </c:pt>
                <c:pt idx="79">
                  <c:v>124.27646203341737</c:v>
                </c:pt>
                <c:pt idx="80">
                  <c:v>127.62722655427504</c:v>
                </c:pt>
                <c:pt idx="81">
                  <c:v>129.58122876036435</c:v>
                </c:pt>
                <c:pt idx="82">
                  <c:v>130.68790572944474</c:v>
                </c:pt>
                <c:pt idx="83">
                  <c:v>130.65187778519194</c:v>
                </c:pt>
                <c:pt idx="84">
                  <c:v>134.11026126884516</c:v>
                </c:pt>
                <c:pt idx="85">
                  <c:v>134.63881720115222</c:v>
                </c:pt>
                <c:pt idx="86">
                  <c:v>134.92817445059649</c:v>
                </c:pt>
                <c:pt idx="87">
                  <c:v>135.82850110753876</c:v>
                </c:pt>
                <c:pt idx="88">
                  <c:v>135.56754200130052</c:v>
                </c:pt>
                <c:pt idx="89">
                  <c:v>137.19180167210538</c:v>
                </c:pt>
                <c:pt idx="90">
                  <c:v>133.15072235639923</c:v>
                </c:pt>
                <c:pt idx="91">
                  <c:v>137.67297349732198</c:v>
                </c:pt>
                <c:pt idx="92">
                  <c:v>137.38127442659857</c:v>
                </c:pt>
                <c:pt idx="93">
                  <c:v>137.39021936981709</c:v>
                </c:pt>
                <c:pt idx="94">
                  <c:v>137.10808151525089</c:v>
                </c:pt>
                <c:pt idx="95">
                  <c:v>140.08889199918485</c:v>
                </c:pt>
                <c:pt idx="96">
                  <c:v>139.67269623756732</c:v>
                </c:pt>
              </c:numCache>
            </c:numRef>
          </c:val>
          <c:smooth val="0"/>
          <c:extLst>
            <c:ext xmlns:c16="http://schemas.microsoft.com/office/drawing/2014/chart" uri="{C3380CC4-5D6E-409C-BE32-E72D297353CC}">
              <c16:uniqueId val="{00000002-786D-4B07-9602-B7C6E791C93A}"/>
            </c:ext>
          </c:extLst>
        </c:ser>
        <c:dLbls>
          <c:showLegendKey val="0"/>
          <c:showVal val="0"/>
          <c:showCatName val="0"/>
          <c:showSerName val="0"/>
          <c:showPercent val="0"/>
          <c:showBubbleSize val="0"/>
        </c:dLbls>
        <c:marker val="1"/>
        <c:smooth val="0"/>
        <c:axId val="175321472"/>
        <c:axId val="175323008"/>
      </c:lineChart>
      <c:catAx>
        <c:axId val="17532147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5323008"/>
        <c:crosses val="autoZero"/>
        <c:auto val="1"/>
        <c:lblAlgn val="ctr"/>
        <c:lblOffset val="100"/>
        <c:tickLblSkip val="6"/>
        <c:noMultiLvlLbl val="1"/>
      </c:catAx>
      <c:valAx>
        <c:axId val="175323008"/>
        <c:scaling>
          <c:orientation val="minMax"/>
          <c:max val="150"/>
          <c:min val="80"/>
        </c:scaling>
        <c:delete val="0"/>
        <c:axPos val="l"/>
        <c:majorGridlines/>
        <c:numFmt formatCode="0.0" sourceLinked="1"/>
        <c:majorTickMark val="out"/>
        <c:minorTickMark val="none"/>
        <c:tickLblPos val="nextTo"/>
        <c:crossAx val="175321472"/>
        <c:crosses val="autoZero"/>
        <c:crossBetween val="between"/>
      </c:valAx>
    </c:plotArea>
    <c:legend>
      <c:legendPos val="b"/>
      <c:layout>
        <c:manualLayout>
          <c:xMode val="edge"/>
          <c:yMode val="edge"/>
          <c:x val="2.089621795635849E-4"/>
          <c:y val="0.90007107192447411"/>
          <c:w val="0.99685439974915946"/>
          <c:h val="8.9977291462279382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CONSUMER PRICE INDEX</a:t>
            </a:r>
            <a:endParaRPr lang="hr-HR" sz="1600" b="0"/>
          </a:p>
        </c:rich>
      </c:tx>
      <c:layout>
        <c:manualLayout>
          <c:xMode val="edge"/>
          <c:yMode val="edge"/>
          <c:x val="0.21184380350988577"/>
          <c:y val="3.3492822966507178E-2"/>
        </c:manualLayout>
      </c:layout>
      <c:overlay val="0"/>
    </c:title>
    <c:autoTitleDeleted val="0"/>
    <c:plotArea>
      <c:layout>
        <c:manualLayout>
          <c:layoutTarget val="inner"/>
          <c:xMode val="edge"/>
          <c:yMode val="edge"/>
          <c:x val="0.1044294403480915"/>
          <c:y val="0.23184055118110236"/>
          <c:w val="0.86501493215283987"/>
          <c:h val="0.46840545386677118"/>
        </c:manualLayout>
      </c:layout>
      <c:lineChart>
        <c:grouping val="standard"/>
        <c:varyColors val="0"/>
        <c:ser>
          <c:idx val="0"/>
          <c:order val="0"/>
          <c:tx>
            <c:v>Total</c:v>
          </c:tx>
          <c:spPr>
            <a:ln>
              <a:solidFill>
                <a:srgbClr val="FFC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series'!$CJ$86:$JH$86</c:f>
              <c:numCache>
                <c:formatCode>0.0</c:formatCode>
                <c:ptCount val="181"/>
                <c:pt idx="0">
                  <c:v>1.2000000000000011</c:v>
                </c:pt>
                <c:pt idx="1">
                  <c:v>1.8000000000000016</c:v>
                </c:pt>
                <c:pt idx="2">
                  <c:v>2.2999999999999998</c:v>
                </c:pt>
                <c:pt idx="3">
                  <c:v>2.200000000000002</c:v>
                </c:pt>
                <c:pt idx="4">
                  <c:v>1.9</c:v>
                </c:pt>
                <c:pt idx="5">
                  <c:v>2.1</c:v>
                </c:pt>
                <c:pt idx="6">
                  <c:v>2.6000000000000023</c:v>
                </c:pt>
                <c:pt idx="7">
                  <c:v>3.9</c:v>
                </c:pt>
                <c:pt idx="8">
                  <c:v>4.3</c:v>
                </c:pt>
                <c:pt idx="9">
                  <c:v>4.6000000000000041</c:v>
                </c:pt>
                <c:pt idx="10">
                  <c:v>5.8</c:v>
                </c:pt>
                <c:pt idx="11">
                  <c:v>6.2</c:v>
                </c:pt>
                <c:pt idx="12">
                  <c:v>5.8</c:v>
                </c:pt>
                <c:pt idx="13">
                  <c:v>5.7</c:v>
                </c:pt>
                <c:pt idx="14">
                  <c:v>5.7</c:v>
                </c:pt>
                <c:pt idx="15">
                  <c:v>6.4</c:v>
                </c:pt>
                <c:pt idx="16">
                  <c:v>7.6</c:v>
                </c:pt>
                <c:pt idx="17">
                  <c:v>8.4</c:v>
                </c:pt>
                <c:pt idx="18">
                  <c:v>7.4</c:v>
                </c:pt>
                <c:pt idx="19">
                  <c:v>6.4</c:v>
                </c:pt>
                <c:pt idx="20">
                  <c:v>5.9</c:v>
                </c:pt>
                <c:pt idx="21">
                  <c:v>4.7</c:v>
                </c:pt>
                <c:pt idx="22">
                  <c:v>2.9</c:v>
                </c:pt>
                <c:pt idx="23">
                  <c:v>3.400000000000003</c:v>
                </c:pt>
                <c:pt idx="24">
                  <c:v>4.2000000000000037</c:v>
                </c:pt>
                <c:pt idx="25">
                  <c:v>3.8000000000000034</c:v>
                </c:pt>
                <c:pt idx="26">
                  <c:v>3.9</c:v>
                </c:pt>
                <c:pt idx="27">
                  <c:v>2.7</c:v>
                </c:pt>
                <c:pt idx="28">
                  <c:v>2.1</c:v>
                </c:pt>
                <c:pt idx="29">
                  <c:v>1.2000000000000011</c:v>
                </c:pt>
                <c:pt idx="30">
                  <c:v>1.5</c:v>
                </c:pt>
                <c:pt idx="31">
                  <c:v>1.0000000000000009</c:v>
                </c:pt>
                <c:pt idx="32">
                  <c:v>1.3</c:v>
                </c:pt>
                <c:pt idx="33">
                  <c:v>1.8000000000000016</c:v>
                </c:pt>
                <c:pt idx="34">
                  <c:v>1.9</c:v>
                </c:pt>
                <c:pt idx="35">
                  <c:v>1.1000000000000001</c:v>
                </c:pt>
                <c:pt idx="36">
                  <c:v>0.7</c:v>
                </c:pt>
                <c:pt idx="37">
                  <c:v>0.9</c:v>
                </c:pt>
                <c:pt idx="38">
                  <c:v>0.6</c:v>
                </c:pt>
                <c:pt idx="39">
                  <c:v>0.8</c:v>
                </c:pt>
                <c:pt idx="40">
                  <c:v>0.7</c:v>
                </c:pt>
                <c:pt idx="41">
                  <c:v>1.0000000000000009</c:v>
                </c:pt>
                <c:pt idx="42">
                  <c:v>0.9</c:v>
                </c:pt>
                <c:pt idx="43">
                  <c:v>1.4000000000000012</c:v>
                </c:pt>
                <c:pt idx="44">
                  <c:v>1.4000000000000012</c:v>
                </c:pt>
                <c:pt idx="45">
                  <c:v>1.2000000000000011</c:v>
                </c:pt>
                <c:pt idx="46">
                  <c:v>1.8000000000000016</c:v>
                </c:pt>
                <c:pt idx="47">
                  <c:v>1.9</c:v>
                </c:pt>
                <c:pt idx="48">
                  <c:v>2.200000000000002</c:v>
                </c:pt>
                <c:pt idx="49">
                  <c:v>2.6000000000000023</c:v>
                </c:pt>
                <c:pt idx="50">
                  <c:v>2.4000000000000021</c:v>
                </c:pt>
                <c:pt idx="51">
                  <c:v>2.5</c:v>
                </c:pt>
                <c:pt idx="52">
                  <c:v>2.0000000000000018</c:v>
                </c:pt>
                <c:pt idx="53">
                  <c:v>1.9</c:v>
                </c:pt>
                <c:pt idx="54">
                  <c:v>2.0000000000000018</c:v>
                </c:pt>
                <c:pt idx="55">
                  <c:v>2.200000000000002</c:v>
                </c:pt>
                <c:pt idx="56">
                  <c:v>2.6000000000000023</c:v>
                </c:pt>
                <c:pt idx="57">
                  <c:v>2.6000000000000023</c:v>
                </c:pt>
                <c:pt idx="58">
                  <c:v>2.1</c:v>
                </c:pt>
                <c:pt idx="59">
                  <c:v>1.2000000000000011</c:v>
                </c:pt>
                <c:pt idx="60">
                  <c:v>1.3</c:v>
                </c:pt>
                <c:pt idx="61">
                  <c:v>2.0000000000000018</c:v>
                </c:pt>
                <c:pt idx="62">
                  <c:v>2.6000000000000023</c:v>
                </c:pt>
                <c:pt idx="63">
                  <c:v>3.9</c:v>
                </c:pt>
                <c:pt idx="64">
                  <c:v>3.8000000000000034</c:v>
                </c:pt>
                <c:pt idx="65">
                  <c:v>3.400000000000003</c:v>
                </c:pt>
                <c:pt idx="66">
                  <c:v>4.0000000000000036</c:v>
                </c:pt>
                <c:pt idx="67">
                  <c:v>5.0000000000000044</c:v>
                </c:pt>
                <c:pt idx="68">
                  <c:v>4.8000000000000043</c:v>
                </c:pt>
                <c:pt idx="69">
                  <c:v>4.4000000000000039</c:v>
                </c:pt>
                <c:pt idx="70">
                  <c:v>4.7</c:v>
                </c:pt>
                <c:pt idx="71">
                  <c:v>5.2000000000000046</c:v>
                </c:pt>
                <c:pt idx="72">
                  <c:v>4.9000000000000004</c:v>
                </c:pt>
                <c:pt idx="73">
                  <c:v>3.7</c:v>
                </c:pt>
                <c:pt idx="74">
                  <c:v>3.3</c:v>
                </c:pt>
                <c:pt idx="75">
                  <c:v>1.6000000000000014</c:v>
                </c:pt>
                <c:pt idx="76">
                  <c:v>2.0000000000000018</c:v>
                </c:pt>
                <c:pt idx="77">
                  <c:v>2.2999999999999998</c:v>
                </c:pt>
                <c:pt idx="78">
                  <c:v>1.9</c:v>
                </c:pt>
                <c:pt idx="79">
                  <c:v>1.1000000000000001</c:v>
                </c:pt>
                <c:pt idx="80">
                  <c:v>0.20000000000000018</c:v>
                </c:pt>
                <c:pt idx="81">
                  <c:v>0.40000000000000036</c:v>
                </c:pt>
                <c:pt idx="82">
                  <c:v>0.3</c:v>
                </c:pt>
                <c:pt idx="83">
                  <c:v>0.1</c:v>
                </c:pt>
                <c:pt idx="84">
                  <c:v>-0.6</c:v>
                </c:pt>
                <c:pt idx="85">
                  <c:v>-0.40000000000000036</c:v>
                </c:pt>
                <c:pt idx="86">
                  <c:v>-0.50000000000000044</c:v>
                </c:pt>
                <c:pt idx="87">
                  <c:v>-0.20000000000000018</c:v>
                </c:pt>
                <c:pt idx="88">
                  <c:v>-0.40000000000000036</c:v>
                </c:pt>
                <c:pt idx="89">
                  <c:v>-0.1</c:v>
                </c:pt>
                <c:pt idx="90">
                  <c:v>-0.30000000000000027</c:v>
                </c:pt>
                <c:pt idx="91">
                  <c:v>-0.20000000000000018</c:v>
                </c:pt>
                <c:pt idx="92">
                  <c:v>0.40000000000000036</c:v>
                </c:pt>
                <c:pt idx="93">
                  <c:v>0.20000000000000018</c:v>
                </c:pt>
                <c:pt idx="94">
                  <c:v>-0.5</c:v>
                </c:pt>
                <c:pt idx="95">
                  <c:v>-0.9</c:v>
                </c:pt>
                <c:pt idx="96">
                  <c:v>-0.4</c:v>
                </c:pt>
                <c:pt idx="97">
                  <c:v>0.1</c:v>
                </c:pt>
                <c:pt idx="98">
                  <c:v>-0.1</c:v>
                </c:pt>
                <c:pt idx="99">
                  <c:v>0</c:v>
                </c:pt>
                <c:pt idx="100">
                  <c:v>0</c:v>
                </c:pt>
                <c:pt idx="101">
                  <c:v>-0.4</c:v>
                </c:pt>
                <c:pt idx="102">
                  <c:v>-0.6</c:v>
                </c:pt>
                <c:pt idx="103">
                  <c:v>-0.8</c:v>
                </c:pt>
                <c:pt idx="104">
                  <c:v>-0.9</c:v>
                </c:pt>
                <c:pt idx="105">
                  <c:v>-0.9</c:v>
                </c:pt>
                <c:pt idx="106">
                  <c:v>-0.6</c:v>
                </c:pt>
                <c:pt idx="107">
                  <c:v>-0.8</c:v>
                </c:pt>
                <c:pt idx="108">
                  <c:v>-1.4</c:v>
                </c:pt>
                <c:pt idx="109">
                  <c:v>-1.7</c:v>
                </c:pt>
                <c:pt idx="110" formatCode="General">
                  <c:v>-1.7</c:v>
                </c:pt>
                <c:pt idx="111" formatCode="General">
                  <c:v>-1.8</c:v>
                </c:pt>
                <c:pt idx="112" formatCode="General">
                  <c:v>-1.6</c:v>
                </c:pt>
                <c:pt idx="113" formatCode="General">
                  <c:v>-1.5</c:v>
                </c:pt>
                <c:pt idx="114" formatCode="General">
                  <c:v>-1.5</c:v>
                </c:pt>
                <c:pt idx="115" formatCode="General">
                  <c:v>-0.9</c:v>
                </c:pt>
                <c:pt idx="116" formatCode="General">
                  <c:v>-0.5</c:v>
                </c:pt>
                <c:pt idx="117" formatCode="General">
                  <c:v>-0.2</c:v>
                </c:pt>
                <c:pt idx="118" formatCode="General">
                  <c:v>0.2</c:v>
                </c:pt>
                <c:pt idx="119">
                  <c:v>0.9</c:v>
                </c:pt>
                <c:pt idx="120">
                  <c:v>1.4</c:v>
                </c:pt>
                <c:pt idx="121">
                  <c:v>1.1000000000000001</c:v>
                </c:pt>
                <c:pt idx="122">
                  <c:v>1.4</c:v>
                </c:pt>
                <c:pt idx="123">
                  <c:v>1.1000000000000001</c:v>
                </c:pt>
                <c:pt idx="124">
                  <c:v>0.7</c:v>
                </c:pt>
                <c:pt idx="125">
                  <c:v>0.8</c:v>
                </c:pt>
                <c:pt idx="126">
                  <c:v>1</c:v>
                </c:pt>
                <c:pt idx="127">
                  <c:v>1.4</c:v>
                </c:pt>
                <c:pt idx="128">
                  <c:v>1.4</c:v>
                </c:pt>
                <c:pt idx="129">
                  <c:v>1.4</c:v>
                </c:pt>
                <c:pt idx="130">
                  <c:v>1.2</c:v>
                </c:pt>
                <c:pt idx="131">
                  <c:v>1.1000000000000001</c:v>
                </c:pt>
                <c:pt idx="132">
                  <c:v>0.8</c:v>
                </c:pt>
                <c:pt idx="133">
                  <c:v>1.1000000000000001</c:v>
                </c:pt>
                <c:pt idx="134">
                  <c:v>1.3</c:v>
                </c:pt>
                <c:pt idx="135">
                  <c:v>1.9</c:v>
                </c:pt>
                <c:pt idx="136">
                  <c:v>2.4</c:v>
                </c:pt>
                <c:pt idx="137">
                  <c:v>2.1</c:v>
                </c:pt>
                <c:pt idx="138">
                  <c:v>2.1</c:v>
                </c:pt>
                <c:pt idx="139">
                  <c:v>1.4</c:v>
                </c:pt>
                <c:pt idx="140">
                  <c:v>1.6</c:v>
                </c:pt>
                <c:pt idx="141">
                  <c:v>1.3</c:v>
                </c:pt>
                <c:pt idx="142">
                  <c:v>0.8</c:v>
                </c:pt>
                <c:pt idx="143">
                  <c:v>0.2</c:v>
                </c:pt>
                <c:pt idx="144">
                  <c:v>0.5</c:v>
                </c:pt>
                <c:pt idx="145">
                  <c:v>0.9</c:v>
                </c:pt>
                <c:pt idx="146">
                  <c:v>0.7</c:v>
                </c:pt>
                <c:pt idx="147">
                  <c:v>0.9</c:v>
                </c:pt>
                <c:pt idx="148">
                  <c:v>0.6</c:v>
                </c:pt>
                <c:pt idx="149" formatCode="General">
                  <c:v>1.1000000000000001</c:v>
                </c:pt>
                <c:pt idx="150" formatCode="General">
                  <c:v>0.8</c:v>
                </c:pt>
                <c:pt idx="151" formatCode="General">
                  <c:v>0.8</c:v>
                </c:pt>
                <c:pt idx="152" formatCode="General">
                  <c:v>0.6</c:v>
                </c:pt>
                <c:pt idx="153" formatCode="General">
                  <c:v>0.7</c:v>
                </c:pt>
                <c:pt idx="154" formatCode="General">
                  <c:v>1.4</c:v>
                </c:pt>
                <c:pt idx="155">
                  <c:v>2</c:v>
                </c:pt>
                <c:pt idx="156">
                  <c:v>1.5</c:v>
                </c:pt>
                <c:pt idx="157">
                  <c:v>0.6</c:v>
                </c:pt>
                <c:pt idx="158">
                  <c:v>-0.2</c:v>
                </c:pt>
                <c:pt idx="159">
                  <c:v>-0.6</c:v>
                </c:pt>
                <c:pt idx="160">
                  <c:v>-0.2</c:v>
                </c:pt>
                <c:pt idx="161">
                  <c:v>-0.3</c:v>
                </c:pt>
                <c:pt idx="162">
                  <c:v>-0.1</c:v>
                </c:pt>
                <c:pt idx="163">
                  <c:v>0</c:v>
                </c:pt>
                <c:pt idx="164">
                  <c:v>-0.1</c:v>
                </c:pt>
                <c:pt idx="165">
                  <c:v>-0.2</c:v>
                </c:pt>
                <c:pt idx="166">
                  <c:v>-0.7</c:v>
                </c:pt>
                <c:pt idx="167">
                  <c:v>-0.3</c:v>
                </c:pt>
                <c:pt idx="168">
                  <c:v>0.3</c:v>
                </c:pt>
                <c:pt idx="169" formatCode="General">
                  <c:v>1.2</c:v>
                </c:pt>
                <c:pt idx="170" formatCode="General">
                  <c:v>2.1</c:v>
                </c:pt>
                <c:pt idx="171" formatCode="General">
                  <c:v>2.1</c:v>
                </c:pt>
                <c:pt idx="172">
                  <c:v>2</c:v>
                </c:pt>
                <c:pt idx="173">
                  <c:v>2.8</c:v>
                </c:pt>
                <c:pt idx="174">
                  <c:v>3.1</c:v>
                </c:pt>
                <c:pt idx="175">
                  <c:v>3.3</c:v>
                </c:pt>
                <c:pt idx="176">
                  <c:v>3.8</c:v>
                </c:pt>
                <c:pt idx="177">
                  <c:v>4.8</c:v>
                </c:pt>
                <c:pt idx="178">
                  <c:v>5.5</c:v>
                </c:pt>
                <c:pt idx="179">
                  <c:v>5.7</c:v>
                </c:pt>
                <c:pt idx="180">
                  <c:v>6.3</c:v>
                </c:pt>
              </c:numCache>
            </c:numRef>
          </c:val>
          <c:smooth val="0"/>
          <c:extLst>
            <c:ext xmlns:c16="http://schemas.microsoft.com/office/drawing/2014/chart" uri="{C3380CC4-5D6E-409C-BE32-E72D297353CC}">
              <c16:uniqueId val="{00000000-EB5B-456B-A6E0-E2953F203AE0}"/>
            </c:ext>
          </c:extLst>
        </c:ser>
        <c:dLbls>
          <c:showLegendKey val="0"/>
          <c:showVal val="0"/>
          <c:showCatName val="0"/>
          <c:showSerName val="0"/>
          <c:showPercent val="0"/>
          <c:showBubbleSize val="0"/>
        </c:dLbls>
        <c:smooth val="0"/>
        <c:axId val="178399488"/>
        <c:axId val="178421760"/>
      </c:lineChart>
      <c:catAx>
        <c:axId val="17839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421760"/>
        <c:crosses val="autoZero"/>
        <c:auto val="1"/>
        <c:lblAlgn val="ctr"/>
        <c:lblOffset val="100"/>
        <c:tickLblSkip val="12"/>
        <c:tickMarkSkip val="2"/>
        <c:noMultiLvlLbl val="1"/>
      </c:catAx>
      <c:valAx>
        <c:axId val="178421760"/>
        <c:scaling>
          <c:orientation val="minMax"/>
        </c:scaling>
        <c:delete val="0"/>
        <c:axPos val="l"/>
        <c:majorGridlines/>
        <c:numFmt formatCode="0.0" sourceLinked="1"/>
        <c:majorTickMark val="out"/>
        <c:minorTickMark val="none"/>
        <c:tickLblPos val="nextTo"/>
        <c:crossAx val="178399488"/>
        <c:crosses val="autoZero"/>
        <c:crossBetween val="between"/>
      </c:valAx>
    </c:plotArea>
    <c:legend>
      <c:legendPos val="b"/>
      <c:layout>
        <c:manualLayout>
          <c:xMode val="edge"/>
          <c:yMode val="edge"/>
          <c:x val="0.21505949256342957"/>
          <c:y val="0.91628280839895015"/>
          <c:w val="0.57720305765284208"/>
          <c:h val="8.3717191601049873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PRODUCER PRICE INDEX</a:t>
            </a:r>
            <a:endParaRPr lang="hr-HR" sz="1600" b="0"/>
          </a:p>
        </c:rich>
      </c:tx>
      <c:layout>
        <c:manualLayout>
          <c:xMode val="edge"/>
          <c:yMode val="edge"/>
          <c:x val="0.28595721380672218"/>
          <c:y val="3.3027627326930951E-2"/>
        </c:manualLayout>
      </c:layout>
      <c:overlay val="0"/>
    </c:title>
    <c:autoTitleDeleted val="0"/>
    <c:plotArea>
      <c:layout>
        <c:manualLayout>
          <c:layoutTarget val="inner"/>
          <c:xMode val="edge"/>
          <c:yMode val="edge"/>
          <c:x val="0.11286351706036746"/>
          <c:y val="0.23635425780110819"/>
          <c:w val="0.85658092738407698"/>
          <c:h val="0.47524186254921219"/>
        </c:manualLayout>
      </c:layout>
      <c:lineChart>
        <c:grouping val="standard"/>
        <c:varyColors val="0"/>
        <c:ser>
          <c:idx val="0"/>
          <c:order val="0"/>
          <c:spPr>
            <a:ln>
              <a:solidFill>
                <a:srgbClr val="C00000"/>
              </a:solidFill>
            </a:ln>
          </c:spPr>
          <c:marker>
            <c:symbol val="none"/>
          </c:marker>
          <c:cat>
            <c:strRef>
              <c:f>'Vremenske serije - Time series'!$HL$6:$JH$6</c:f>
              <c:strCache>
                <c:ptCount val="49"/>
                <c:pt idx="0">
                  <c:v>II. 2018.</c:v>
                </c:pt>
                <c:pt idx="1">
                  <c:v>III. 2018.</c:v>
                </c:pt>
                <c:pt idx="2">
                  <c:v>IV. 2018.</c:v>
                </c:pt>
                <c:pt idx="3">
                  <c:v>V. 2018.</c:v>
                </c:pt>
                <c:pt idx="4">
                  <c:v>VI. 2018.</c:v>
                </c:pt>
                <c:pt idx="5">
                  <c:v>VII. 2018.</c:v>
                </c:pt>
                <c:pt idx="6">
                  <c:v>VIII. 2018.</c:v>
                </c:pt>
                <c:pt idx="7">
                  <c:v>IX. 2018.</c:v>
                </c:pt>
                <c:pt idx="8">
                  <c:v>X. 2018.</c:v>
                </c:pt>
                <c:pt idx="9">
                  <c:v>XI. 2018.</c:v>
                </c:pt>
                <c:pt idx="10">
                  <c:v>XII. 2018.</c:v>
                </c:pt>
                <c:pt idx="11">
                  <c:v>I. 2019.</c:v>
                </c:pt>
                <c:pt idx="12">
                  <c:v>II. 2019.</c:v>
                </c:pt>
                <c:pt idx="13">
                  <c:v>III. 2019.</c:v>
                </c:pt>
                <c:pt idx="14">
                  <c:v>IV. 2019.</c:v>
                </c:pt>
                <c:pt idx="15">
                  <c:v>V. 2019.</c:v>
                </c:pt>
                <c:pt idx="16">
                  <c:v>VI. 2019.</c:v>
                </c:pt>
                <c:pt idx="17">
                  <c:v>VII. 2019.</c:v>
                </c:pt>
                <c:pt idx="18">
                  <c:v>VIII. 2019.</c:v>
                </c:pt>
                <c:pt idx="19">
                  <c:v>IX. 2019.</c:v>
                </c:pt>
                <c:pt idx="20">
                  <c:v>X. 2019.</c:v>
                </c:pt>
                <c:pt idx="21">
                  <c:v>XI. 2019.</c:v>
                </c:pt>
                <c:pt idx="22">
                  <c:v>XII. 2019.</c:v>
                </c:pt>
                <c:pt idx="23">
                  <c:v>I. 2020.</c:v>
                </c:pt>
                <c:pt idx="24">
                  <c:v>II. 2020.</c:v>
                </c:pt>
                <c:pt idx="25">
                  <c:v>III. 2020.</c:v>
                </c:pt>
                <c:pt idx="26">
                  <c:v>IV. 2020.</c:v>
                </c:pt>
                <c:pt idx="27">
                  <c:v>V. 2020.</c:v>
                </c:pt>
                <c:pt idx="28">
                  <c:v>VI. 2020.</c:v>
                </c:pt>
                <c:pt idx="29">
                  <c:v>VII. 2020.</c:v>
                </c:pt>
                <c:pt idx="30">
                  <c:v>VIII. 2020.</c:v>
                </c:pt>
                <c:pt idx="31">
                  <c:v>IX. 2020.</c:v>
                </c:pt>
                <c:pt idx="32">
                  <c:v>X. 2020.</c:v>
                </c:pt>
                <c:pt idx="33">
                  <c:v>XI. 2020.</c:v>
                </c:pt>
                <c:pt idx="34">
                  <c:v>XII. 2020.</c:v>
                </c:pt>
                <c:pt idx="35">
                  <c:v>I. 2021.</c:v>
                </c:pt>
                <c:pt idx="36">
                  <c:v>II. 2021.</c:v>
                </c:pt>
                <c:pt idx="37">
                  <c:v>III. 2021.</c:v>
                </c:pt>
                <c:pt idx="38">
                  <c:v>IV. 2021.</c:v>
                </c:pt>
                <c:pt idx="39">
                  <c:v>V. 2021.</c:v>
                </c:pt>
                <c:pt idx="40">
                  <c:v>VI. 2021.</c:v>
                </c:pt>
                <c:pt idx="41">
                  <c:v>VII. 2021.</c:v>
                </c:pt>
                <c:pt idx="42">
                  <c:v>VIII. 2021.</c:v>
                </c:pt>
                <c:pt idx="43">
                  <c:v>IX. 2021.</c:v>
                </c:pt>
                <c:pt idx="44">
                  <c:v>X. 2021.</c:v>
                </c:pt>
                <c:pt idx="45">
                  <c:v>XI. 2021.</c:v>
                </c:pt>
                <c:pt idx="46">
                  <c:v>XII. 2021.</c:v>
                </c:pt>
                <c:pt idx="47">
                  <c:v>I. 2022.</c:v>
                </c:pt>
                <c:pt idx="48">
                  <c:v>II. 2022.</c:v>
                </c:pt>
              </c:strCache>
            </c:strRef>
          </c:cat>
          <c:val>
            <c:numRef>
              <c:f>'Vremenske serije - Time series'!$HL$88:$JH$88</c:f>
              <c:numCache>
                <c:formatCode>0.0</c:formatCode>
                <c:ptCount val="49"/>
                <c:pt idx="0">
                  <c:v>0.6</c:v>
                </c:pt>
                <c:pt idx="1">
                  <c:v>1.3</c:v>
                </c:pt>
                <c:pt idx="2">
                  <c:v>1.1000000000000001</c:v>
                </c:pt>
                <c:pt idx="3">
                  <c:v>2.9</c:v>
                </c:pt>
                <c:pt idx="4">
                  <c:v>3.5</c:v>
                </c:pt>
                <c:pt idx="5">
                  <c:v>4</c:v>
                </c:pt>
                <c:pt idx="6">
                  <c:v>3.6</c:v>
                </c:pt>
                <c:pt idx="7">
                  <c:v>3.4</c:v>
                </c:pt>
                <c:pt idx="8">
                  <c:v>3.4</c:v>
                </c:pt>
                <c:pt idx="9">
                  <c:v>1.2</c:v>
                </c:pt>
                <c:pt idx="10">
                  <c:v>0.2</c:v>
                </c:pt>
                <c:pt idx="11">
                  <c:v>0.3</c:v>
                </c:pt>
                <c:pt idx="12">
                  <c:v>1.4</c:v>
                </c:pt>
                <c:pt idx="13">
                  <c:v>2.2999999999999998</c:v>
                </c:pt>
                <c:pt idx="14" formatCode="General">
                  <c:v>2.5</c:v>
                </c:pt>
                <c:pt idx="15" formatCode="General">
                  <c:v>1.5</c:v>
                </c:pt>
                <c:pt idx="16" formatCode="General">
                  <c:v>0.4</c:v>
                </c:pt>
                <c:pt idx="17" formatCode="General">
                  <c:v>0.3</c:v>
                </c:pt>
                <c:pt idx="18" formatCode="General">
                  <c:v>-0.3</c:v>
                </c:pt>
                <c:pt idx="19" formatCode="General">
                  <c:v>-0.4</c:v>
                </c:pt>
                <c:pt idx="20" formatCode="General">
                  <c:v>-0.5</c:v>
                </c:pt>
                <c:pt idx="21" formatCode="General">
                  <c:v>0.1</c:v>
                </c:pt>
                <c:pt idx="22">
                  <c:v>1</c:v>
                </c:pt>
                <c:pt idx="23">
                  <c:v>1.3</c:v>
                </c:pt>
                <c:pt idx="24">
                  <c:v>0.9</c:v>
                </c:pt>
                <c:pt idx="25">
                  <c:v>-2.7</c:v>
                </c:pt>
                <c:pt idx="26">
                  <c:v>-5.9</c:v>
                </c:pt>
                <c:pt idx="27">
                  <c:v>-6.6</c:v>
                </c:pt>
                <c:pt idx="28">
                  <c:v>-4.2</c:v>
                </c:pt>
                <c:pt idx="29">
                  <c:v>-4</c:v>
                </c:pt>
                <c:pt idx="30">
                  <c:v>-4.0999999999999996</c:v>
                </c:pt>
                <c:pt idx="31">
                  <c:v>-4.5999999999999996</c:v>
                </c:pt>
                <c:pt idx="32">
                  <c:v>-4</c:v>
                </c:pt>
                <c:pt idx="33">
                  <c:v>-3.6</c:v>
                </c:pt>
                <c:pt idx="34">
                  <c:v>-2.5</c:v>
                </c:pt>
                <c:pt idx="35">
                  <c:v>-2.2000000000000002</c:v>
                </c:pt>
                <c:pt idx="36">
                  <c:v>-0.8</c:v>
                </c:pt>
                <c:pt idx="37">
                  <c:v>3.5</c:v>
                </c:pt>
                <c:pt idx="38">
                  <c:v>5.8</c:v>
                </c:pt>
                <c:pt idx="39">
                  <c:v>7.6</c:v>
                </c:pt>
                <c:pt idx="40">
                  <c:v>7.2</c:v>
                </c:pt>
                <c:pt idx="41">
                  <c:v>7.9</c:v>
                </c:pt>
                <c:pt idx="42">
                  <c:v>9.3000000000000007</c:v>
                </c:pt>
                <c:pt idx="43">
                  <c:v>12.1</c:v>
                </c:pt>
                <c:pt idx="44">
                  <c:v>16.399999999999999</c:v>
                </c:pt>
                <c:pt idx="45">
                  <c:v>16.600000000000001</c:v>
                </c:pt>
                <c:pt idx="46">
                  <c:v>16</c:v>
                </c:pt>
                <c:pt idx="47">
                  <c:v>17.100000000000001</c:v>
                </c:pt>
                <c:pt idx="48">
                  <c:v>17.2</c:v>
                </c:pt>
              </c:numCache>
            </c:numRef>
          </c:val>
          <c:smooth val="0"/>
          <c:extLst>
            <c:ext xmlns:c16="http://schemas.microsoft.com/office/drawing/2014/chart" uri="{C3380CC4-5D6E-409C-BE32-E72D297353CC}">
              <c16:uniqueId val="{00000000-DA57-4968-8A0E-AAC9B659082E}"/>
            </c:ext>
          </c:extLst>
        </c:ser>
        <c:dLbls>
          <c:showLegendKey val="0"/>
          <c:showVal val="0"/>
          <c:showCatName val="0"/>
          <c:showSerName val="0"/>
          <c:showPercent val="0"/>
          <c:showBubbleSize val="0"/>
        </c:dLbls>
        <c:smooth val="0"/>
        <c:axId val="178476160"/>
        <c:axId val="178477696"/>
      </c:lineChart>
      <c:catAx>
        <c:axId val="178476160"/>
        <c:scaling>
          <c:orientation val="minMax"/>
        </c:scaling>
        <c:delete val="0"/>
        <c:axPos val="b"/>
        <c:numFmt formatCode="General" sourceLinked="1"/>
        <c:majorTickMark val="out"/>
        <c:minorTickMark val="none"/>
        <c:tickLblPos val="low"/>
        <c:crossAx val="178477696"/>
        <c:crosses val="autoZero"/>
        <c:auto val="1"/>
        <c:lblAlgn val="ctr"/>
        <c:lblOffset val="100"/>
        <c:tickLblSkip val="2"/>
        <c:noMultiLvlLbl val="1"/>
      </c:catAx>
      <c:valAx>
        <c:axId val="178477696"/>
        <c:scaling>
          <c:orientation val="minMax"/>
        </c:scaling>
        <c:delete val="0"/>
        <c:axPos val="l"/>
        <c:majorGridlines/>
        <c:numFmt formatCode="0.0" sourceLinked="1"/>
        <c:majorTickMark val="out"/>
        <c:minorTickMark val="none"/>
        <c:tickLblPos val="nextTo"/>
        <c:crossAx val="17847616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AVERAGE EARNING</a:t>
            </a:r>
            <a:r>
              <a:rPr lang="hr-HR" sz="1600" b="0" i="0" u="none" strike="noStrike" baseline="0">
                <a:effectLst/>
              </a:rPr>
              <a:t>S</a:t>
            </a:r>
            <a:endParaRPr lang="en-US" sz="1600" b="0"/>
          </a:p>
        </c:rich>
      </c:tx>
      <c:overlay val="0"/>
    </c:title>
    <c:autoTitleDeleted val="0"/>
    <c:plotArea>
      <c:layout>
        <c:manualLayout>
          <c:layoutTarget val="inner"/>
          <c:xMode val="edge"/>
          <c:yMode val="edge"/>
          <c:x val="0.11329932736239312"/>
          <c:y val="0.18348388743073782"/>
          <c:w val="0.86157321619791027"/>
          <c:h val="0.49448089822105568"/>
        </c:manualLayout>
      </c:layout>
      <c:lineChart>
        <c:grouping val="standard"/>
        <c:varyColors val="0"/>
        <c:ser>
          <c:idx val="0"/>
          <c:order val="0"/>
          <c:tx>
            <c:v>Gross</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series'!$DG$74:$JG$74</c:f>
              <c:numCache>
                <c:formatCode>#,##0</c:formatCode>
                <c:ptCount val="157"/>
                <c:pt idx="0">
                  <c:v>7709</c:v>
                </c:pt>
                <c:pt idx="1">
                  <c:v>7597</c:v>
                </c:pt>
                <c:pt idx="2">
                  <c:v>7816</c:v>
                </c:pt>
                <c:pt idx="3">
                  <c:v>7700</c:v>
                </c:pt>
                <c:pt idx="4">
                  <c:v>7749</c:v>
                </c:pt>
                <c:pt idx="5">
                  <c:v>7808</c:v>
                </c:pt>
                <c:pt idx="6">
                  <c:v>7718</c:v>
                </c:pt>
                <c:pt idx="7">
                  <c:v>7627</c:v>
                </c:pt>
                <c:pt idx="8">
                  <c:v>7569</c:v>
                </c:pt>
                <c:pt idx="9">
                  <c:v>7643</c:v>
                </c:pt>
                <c:pt idx="10">
                  <c:v>7808</c:v>
                </c:pt>
                <c:pt idx="11">
                  <c:v>7783</c:v>
                </c:pt>
                <c:pt idx="12">
                  <c:v>7615</c:v>
                </c:pt>
                <c:pt idx="13">
                  <c:v>7457</c:v>
                </c:pt>
                <c:pt idx="14">
                  <c:v>7831</c:v>
                </c:pt>
                <c:pt idx="15">
                  <c:v>7606</c:v>
                </c:pt>
                <c:pt idx="16">
                  <c:v>7662</c:v>
                </c:pt>
                <c:pt idx="17">
                  <c:v>7763</c:v>
                </c:pt>
                <c:pt idx="18">
                  <c:v>7608</c:v>
                </c:pt>
                <c:pt idx="19">
                  <c:v>7707</c:v>
                </c:pt>
                <c:pt idx="20">
                  <c:v>7546</c:v>
                </c:pt>
                <c:pt idx="21">
                  <c:v>7650</c:v>
                </c:pt>
                <c:pt idx="22">
                  <c:v>7892</c:v>
                </c:pt>
                <c:pt idx="23">
                  <c:v>7806</c:v>
                </c:pt>
                <c:pt idx="24">
                  <c:v>7638</c:v>
                </c:pt>
                <c:pt idx="25">
                  <c:v>7483</c:v>
                </c:pt>
                <c:pt idx="26">
                  <c:v>7894</c:v>
                </c:pt>
                <c:pt idx="27">
                  <c:v>7750</c:v>
                </c:pt>
                <c:pt idx="28">
                  <c:v>7778</c:v>
                </c:pt>
                <c:pt idx="29">
                  <c:v>7907</c:v>
                </c:pt>
                <c:pt idx="30">
                  <c:v>7680</c:v>
                </c:pt>
                <c:pt idx="31">
                  <c:v>7910</c:v>
                </c:pt>
                <c:pt idx="32">
                  <c:v>7740</c:v>
                </c:pt>
                <c:pt idx="33">
                  <c:v>7744</c:v>
                </c:pt>
                <c:pt idx="34">
                  <c:v>8131</c:v>
                </c:pt>
                <c:pt idx="35">
                  <c:v>7891</c:v>
                </c:pt>
                <c:pt idx="36">
                  <c:v>7846</c:v>
                </c:pt>
                <c:pt idx="37">
                  <c:v>7702</c:v>
                </c:pt>
                <c:pt idx="38">
                  <c:v>7958</c:v>
                </c:pt>
                <c:pt idx="39">
                  <c:v>7767</c:v>
                </c:pt>
                <c:pt idx="40">
                  <c:v>7978</c:v>
                </c:pt>
                <c:pt idx="41">
                  <c:v>7909</c:v>
                </c:pt>
                <c:pt idx="42">
                  <c:v>7794</c:v>
                </c:pt>
                <c:pt idx="43">
                  <c:v>7977</c:v>
                </c:pt>
                <c:pt idx="44">
                  <c:v>7702</c:v>
                </c:pt>
                <c:pt idx="45">
                  <c:v>7890</c:v>
                </c:pt>
                <c:pt idx="46">
                  <c:v>8079</c:v>
                </c:pt>
                <c:pt idx="47">
                  <c:v>7894</c:v>
                </c:pt>
                <c:pt idx="48">
                  <c:v>7974</c:v>
                </c:pt>
                <c:pt idx="49">
                  <c:v>7863</c:v>
                </c:pt>
                <c:pt idx="50">
                  <c:v>7986</c:v>
                </c:pt>
                <c:pt idx="51">
                  <c:v>7889</c:v>
                </c:pt>
                <c:pt idx="52">
                  <c:v>8065</c:v>
                </c:pt>
                <c:pt idx="53">
                  <c:v>7899</c:v>
                </c:pt>
                <c:pt idx="54">
                  <c:v>7922</c:v>
                </c:pt>
                <c:pt idx="55">
                  <c:v>7933</c:v>
                </c:pt>
                <c:pt idx="56">
                  <c:v>7796</c:v>
                </c:pt>
                <c:pt idx="57">
                  <c:v>7919</c:v>
                </c:pt>
                <c:pt idx="58">
                  <c:v>8014</c:v>
                </c:pt>
                <c:pt idx="59">
                  <c:v>8005</c:v>
                </c:pt>
                <c:pt idx="60">
                  <c:v>8007</c:v>
                </c:pt>
                <c:pt idx="61">
                  <c:v>7809</c:v>
                </c:pt>
                <c:pt idx="62">
                  <c:v>7949</c:v>
                </c:pt>
                <c:pt idx="63">
                  <c:v>7919</c:v>
                </c:pt>
                <c:pt idx="64">
                  <c:v>7927</c:v>
                </c:pt>
                <c:pt idx="65">
                  <c:v>8024</c:v>
                </c:pt>
                <c:pt idx="66">
                  <c:v>7967</c:v>
                </c:pt>
                <c:pt idx="67">
                  <c:v>7938</c:v>
                </c:pt>
                <c:pt idx="68">
                  <c:v>7820</c:v>
                </c:pt>
                <c:pt idx="69">
                  <c:v>7976</c:v>
                </c:pt>
                <c:pt idx="70">
                  <c:v>8039</c:v>
                </c:pt>
                <c:pt idx="71">
                  <c:v>8067</c:v>
                </c:pt>
                <c:pt idx="72">
                  <c:v>7977</c:v>
                </c:pt>
                <c:pt idx="73">
                  <c:v>7837</c:v>
                </c:pt>
                <c:pt idx="74">
                  <c:v>8108</c:v>
                </c:pt>
                <c:pt idx="75">
                  <c:v>8011</c:v>
                </c:pt>
                <c:pt idx="76">
                  <c:v>8017</c:v>
                </c:pt>
                <c:pt idx="77">
                  <c:v>8207</c:v>
                </c:pt>
                <c:pt idx="78">
                  <c:v>8069</c:v>
                </c:pt>
                <c:pt idx="79">
                  <c:v>8058</c:v>
                </c:pt>
                <c:pt idx="80">
                  <c:v>7945</c:v>
                </c:pt>
                <c:pt idx="81">
                  <c:v>8076</c:v>
                </c:pt>
                <c:pt idx="82">
                  <c:v>8185</c:v>
                </c:pt>
                <c:pt idx="83">
                  <c:v>8157</c:v>
                </c:pt>
                <c:pt idx="84">
                  <c:v>7709</c:v>
                </c:pt>
                <c:pt idx="85">
                  <c:v>7735</c:v>
                </c:pt>
                <c:pt idx="86">
                  <c:v>7825</c:v>
                </c:pt>
                <c:pt idx="87">
                  <c:v>7688</c:v>
                </c:pt>
                <c:pt idx="88">
                  <c:v>7791</c:v>
                </c:pt>
                <c:pt idx="89">
                  <c:v>7759</c:v>
                </c:pt>
                <c:pt idx="90">
                  <c:v>7646</c:v>
                </c:pt>
                <c:pt idx="91">
                  <c:v>7764</c:v>
                </c:pt>
                <c:pt idx="92">
                  <c:v>7644</c:v>
                </c:pt>
                <c:pt idx="93">
                  <c:v>7681</c:v>
                </c:pt>
                <c:pt idx="94">
                  <c:v>7959</c:v>
                </c:pt>
                <c:pt idx="95">
                  <c:v>7831</c:v>
                </c:pt>
                <c:pt idx="96">
                  <c:v>7911</c:v>
                </c:pt>
                <c:pt idx="97">
                  <c:v>7930</c:v>
                </c:pt>
                <c:pt idx="98">
                  <c:v>8109</c:v>
                </c:pt>
                <c:pt idx="99">
                  <c:v>7945</c:v>
                </c:pt>
                <c:pt idx="100">
                  <c:v>8104</c:v>
                </c:pt>
                <c:pt idx="101">
                  <c:v>8082</c:v>
                </c:pt>
                <c:pt idx="102">
                  <c:v>7956</c:v>
                </c:pt>
                <c:pt idx="103">
                  <c:v>8122</c:v>
                </c:pt>
                <c:pt idx="104">
                  <c:v>7989</c:v>
                </c:pt>
                <c:pt idx="105">
                  <c:v>8081</c:v>
                </c:pt>
                <c:pt idx="106">
                  <c:v>8381</c:v>
                </c:pt>
                <c:pt idx="107">
                  <c:v>8052</c:v>
                </c:pt>
                <c:pt idx="108">
                  <c:v>8361</c:v>
                </c:pt>
                <c:pt idx="109">
                  <c:v>8274</c:v>
                </c:pt>
                <c:pt idx="110">
                  <c:v>8467</c:v>
                </c:pt>
                <c:pt idx="111">
                  <c:v>8420</c:v>
                </c:pt>
                <c:pt idx="112">
                  <c:v>8616</c:v>
                </c:pt>
                <c:pt idx="113">
                  <c:v>8508</c:v>
                </c:pt>
                <c:pt idx="114">
                  <c:v>8420</c:v>
                </c:pt>
                <c:pt idx="115">
                  <c:v>8508</c:v>
                </c:pt>
                <c:pt idx="116">
                  <c:v>8361</c:v>
                </c:pt>
                <c:pt idx="117">
                  <c:v>8495</c:v>
                </c:pt>
                <c:pt idx="118">
                  <c:v>8462</c:v>
                </c:pt>
                <c:pt idx="119">
                  <c:v>8469</c:v>
                </c:pt>
                <c:pt idx="120">
                  <c:v>8670</c:v>
                </c:pt>
                <c:pt idx="121">
                  <c:v>8645</c:v>
                </c:pt>
                <c:pt idx="122">
                  <c:v>8778</c:v>
                </c:pt>
                <c:pt idx="123">
                  <c:v>8733</c:v>
                </c:pt>
                <c:pt idx="124">
                  <c:v>8794</c:v>
                </c:pt>
                <c:pt idx="125">
                  <c:v>8798</c:v>
                </c:pt>
                <c:pt idx="126">
                  <c:v>8741</c:v>
                </c:pt>
                <c:pt idx="127">
                  <c:v>8775</c:v>
                </c:pt>
                <c:pt idx="128">
                  <c:v>8693</c:v>
                </c:pt>
                <c:pt idx="129">
                  <c:v>8813</c:v>
                </c:pt>
                <c:pt idx="130">
                  <c:v>8877</c:v>
                </c:pt>
                <c:pt idx="131">
                  <c:v>8874</c:v>
                </c:pt>
                <c:pt idx="132">
                  <c:v>9261</c:v>
                </c:pt>
                <c:pt idx="133">
                  <c:v>9277</c:v>
                </c:pt>
                <c:pt idx="134">
                  <c:v>9181</c:v>
                </c:pt>
                <c:pt idx="135">
                  <c:v>9057</c:v>
                </c:pt>
                <c:pt idx="136">
                  <c:v>9067</c:v>
                </c:pt>
                <c:pt idx="137">
                  <c:v>9247</c:v>
                </c:pt>
                <c:pt idx="138">
                  <c:v>9172</c:v>
                </c:pt>
                <c:pt idx="139">
                  <c:v>9188</c:v>
                </c:pt>
                <c:pt idx="140">
                  <c:v>9179</c:v>
                </c:pt>
                <c:pt idx="141">
                  <c:v>9190</c:v>
                </c:pt>
                <c:pt idx="142">
                  <c:v>9386</c:v>
                </c:pt>
                <c:pt idx="143">
                  <c:v>9405</c:v>
                </c:pt>
                <c:pt idx="144">
                  <c:v>9373</c:v>
                </c:pt>
                <c:pt idx="145">
                  <c:v>9467</c:v>
                </c:pt>
                <c:pt idx="146">
                  <c:v>9601</c:v>
                </c:pt>
                <c:pt idx="147">
                  <c:v>9529</c:v>
                </c:pt>
                <c:pt idx="148">
                  <c:v>9553</c:v>
                </c:pt>
                <c:pt idx="149">
                  <c:v>9671</c:v>
                </c:pt>
                <c:pt idx="150">
                  <c:v>9488</c:v>
                </c:pt>
                <c:pt idx="151">
                  <c:v>9611</c:v>
                </c:pt>
                <c:pt idx="152">
                  <c:v>9549</c:v>
                </c:pt>
                <c:pt idx="153">
                  <c:v>9597</c:v>
                </c:pt>
                <c:pt idx="154">
                  <c:v>9915</c:v>
                </c:pt>
                <c:pt idx="155">
                  <c:v>9835</c:v>
                </c:pt>
                <c:pt idx="156">
                  <c:v>9982</c:v>
                </c:pt>
              </c:numCache>
            </c:numRef>
          </c:val>
          <c:smooth val="0"/>
          <c:extLst>
            <c:ext xmlns:c16="http://schemas.microsoft.com/office/drawing/2014/chart" uri="{C3380CC4-5D6E-409C-BE32-E72D297353CC}">
              <c16:uniqueId val="{00000000-489D-4E7D-A1B2-5CCABDD2067B}"/>
            </c:ext>
          </c:extLst>
        </c:ser>
        <c:ser>
          <c:idx val="1"/>
          <c:order val="1"/>
          <c:tx>
            <c:v>Net</c:v>
          </c:tx>
          <c:marker>
            <c:symbol val="none"/>
          </c:marker>
          <c:cat>
            <c:strRef>
              <c:f>'Vremenske serije - Time series'!$DG$6:$JG$6</c:f>
              <c:strCache>
                <c:ptCount val="157"/>
                <c:pt idx="0">
                  <c:v>I. 2009.</c:v>
                </c:pt>
                <c:pt idx="1">
                  <c:v>II. 2009.</c:v>
                </c:pt>
                <c:pt idx="2">
                  <c:v>III. 2009.</c:v>
                </c:pt>
                <c:pt idx="3">
                  <c:v>IV. 2009.</c:v>
                </c:pt>
                <c:pt idx="4">
                  <c:v>V. 2009.</c:v>
                </c:pt>
                <c:pt idx="5">
                  <c:v>VI. 2009.</c:v>
                </c:pt>
                <c:pt idx="6">
                  <c:v>VII. 2009.</c:v>
                </c:pt>
                <c:pt idx="7">
                  <c:v>VIII. 2009.</c:v>
                </c:pt>
                <c:pt idx="8">
                  <c:v>IX. 2009.</c:v>
                </c:pt>
                <c:pt idx="9">
                  <c:v>X. 2009.</c:v>
                </c:pt>
                <c:pt idx="10">
                  <c:v>XI. 2009.</c:v>
                </c:pt>
                <c:pt idx="11">
                  <c:v>XII. 2009.</c:v>
                </c:pt>
                <c:pt idx="12">
                  <c:v>I. 2010.</c:v>
                </c:pt>
                <c:pt idx="13">
                  <c:v>II. 2010.</c:v>
                </c:pt>
                <c:pt idx="14">
                  <c:v>III. 2010.</c:v>
                </c:pt>
                <c:pt idx="15">
                  <c:v>IV. 2010.</c:v>
                </c:pt>
                <c:pt idx="16">
                  <c:v>V. 2010.</c:v>
                </c:pt>
                <c:pt idx="17">
                  <c:v>VI. 2010.</c:v>
                </c:pt>
                <c:pt idx="18">
                  <c:v>VII. 2010.</c:v>
                </c:pt>
                <c:pt idx="19">
                  <c:v>VIII. 2010.</c:v>
                </c:pt>
                <c:pt idx="20">
                  <c:v>IX. 2010.</c:v>
                </c:pt>
                <c:pt idx="21">
                  <c:v>X. 2010.</c:v>
                </c:pt>
                <c:pt idx="22">
                  <c:v>XI. 2010.</c:v>
                </c:pt>
                <c:pt idx="23">
                  <c:v>XII. 2010.</c:v>
                </c:pt>
                <c:pt idx="24">
                  <c:v>I. 2011.</c:v>
                </c:pt>
                <c:pt idx="25">
                  <c:v>II. 2011.</c:v>
                </c:pt>
                <c:pt idx="26">
                  <c:v>III. 2011.</c:v>
                </c:pt>
                <c:pt idx="27">
                  <c:v>IV. 2011.</c:v>
                </c:pt>
                <c:pt idx="28">
                  <c:v>V. 2011.</c:v>
                </c:pt>
                <c:pt idx="29">
                  <c:v>VI. 2011.</c:v>
                </c:pt>
                <c:pt idx="30">
                  <c:v>VII. 2011.</c:v>
                </c:pt>
                <c:pt idx="31">
                  <c:v>VIII. 2011.</c:v>
                </c:pt>
                <c:pt idx="32">
                  <c:v>IX. 2011.</c:v>
                </c:pt>
                <c:pt idx="33">
                  <c:v>X. 2011.</c:v>
                </c:pt>
                <c:pt idx="34">
                  <c:v>XI. 2011.</c:v>
                </c:pt>
                <c:pt idx="35">
                  <c:v>XII. 2011.</c:v>
                </c:pt>
                <c:pt idx="36">
                  <c:v>I. 2012.</c:v>
                </c:pt>
                <c:pt idx="37">
                  <c:v>II. 2012.</c:v>
                </c:pt>
                <c:pt idx="38">
                  <c:v>III. 2012.</c:v>
                </c:pt>
                <c:pt idx="39">
                  <c:v>IV. 2012.</c:v>
                </c:pt>
                <c:pt idx="40">
                  <c:v>V. 2012.</c:v>
                </c:pt>
                <c:pt idx="41">
                  <c:v>VI. 2012.</c:v>
                </c:pt>
                <c:pt idx="42">
                  <c:v>VII. 2012.</c:v>
                </c:pt>
                <c:pt idx="43">
                  <c:v>VIII. 2012.</c:v>
                </c:pt>
                <c:pt idx="44">
                  <c:v>IX. 2012.</c:v>
                </c:pt>
                <c:pt idx="45">
                  <c:v>X. 2012.</c:v>
                </c:pt>
                <c:pt idx="46">
                  <c:v>XI. 2012.</c:v>
                </c:pt>
                <c:pt idx="47">
                  <c:v>XII. 2012.</c:v>
                </c:pt>
                <c:pt idx="48">
                  <c:v>I. 2013.</c:v>
                </c:pt>
                <c:pt idx="49">
                  <c:v>II. 2013.</c:v>
                </c:pt>
                <c:pt idx="50">
                  <c:v>III. 2013.</c:v>
                </c:pt>
                <c:pt idx="51">
                  <c:v>IV. 2013.</c:v>
                </c:pt>
                <c:pt idx="52">
                  <c:v>V. 2013.</c:v>
                </c:pt>
                <c:pt idx="53">
                  <c:v>VI. 2013.</c:v>
                </c:pt>
                <c:pt idx="54">
                  <c:v>VII. 2013.</c:v>
                </c:pt>
                <c:pt idx="55">
                  <c:v>VIII. 2013.</c:v>
                </c:pt>
                <c:pt idx="56">
                  <c:v>IX. 2013.</c:v>
                </c:pt>
                <c:pt idx="57">
                  <c:v>X. 2013.</c:v>
                </c:pt>
                <c:pt idx="58">
                  <c:v>XI. 2013.</c:v>
                </c:pt>
                <c:pt idx="59">
                  <c:v>XII. 2013.</c:v>
                </c:pt>
                <c:pt idx="60">
                  <c:v>I. 2014.</c:v>
                </c:pt>
                <c:pt idx="61">
                  <c:v>II. 2014.</c:v>
                </c:pt>
                <c:pt idx="62">
                  <c:v>III. 2014.</c:v>
                </c:pt>
                <c:pt idx="63">
                  <c:v>IV. 2014.</c:v>
                </c:pt>
                <c:pt idx="64">
                  <c:v>V. 2014.</c:v>
                </c:pt>
                <c:pt idx="65">
                  <c:v>VI. 2014.</c:v>
                </c:pt>
                <c:pt idx="66">
                  <c:v>VII. 2014.</c:v>
                </c:pt>
                <c:pt idx="67">
                  <c:v>VIII. 2014.</c:v>
                </c:pt>
                <c:pt idx="68">
                  <c:v>IX. 2014.</c:v>
                </c:pt>
                <c:pt idx="69">
                  <c:v>X. 2014.</c:v>
                </c:pt>
                <c:pt idx="70">
                  <c:v>XI. 2014.</c:v>
                </c:pt>
                <c:pt idx="71">
                  <c:v>XII. 2014.</c:v>
                </c:pt>
                <c:pt idx="72">
                  <c:v>I. 2015.</c:v>
                </c:pt>
                <c:pt idx="73">
                  <c:v>II. 2015.</c:v>
                </c:pt>
                <c:pt idx="74">
                  <c:v>III. 2015.</c:v>
                </c:pt>
                <c:pt idx="75">
                  <c:v>IV. 2015.</c:v>
                </c:pt>
                <c:pt idx="76">
                  <c:v>V. 2015.</c:v>
                </c:pt>
                <c:pt idx="77">
                  <c:v>VI. 2015.</c:v>
                </c:pt>
                <c:pt idx="78">
                  <c:v>VII. 2015.</c:v>
                </c:pt>
                <c:pt idx="79">
                  <c:v>VIII. 2015.</c:v>
                </c:pt>
                <c:pt idx="80">
                  <c:v>IX. 2015.</c:v>
                </c:pt>
                <c:pt idx="81">
                  <c:v>X. 2015.</c:v>
                </c:pt>
                <c:pt idx="82">
                  <c:v>XI. 2015.</c:v>
                </c:pt>
                <c:pt idx="83">
                  <c:v>XII. 2015.</c:v>
                </c:pt>
                <c:pt idx="84">
                  <c:v>I. 2016.</c:v>
                </c:pt>
                <c:pt idx="85">
                  <c:v>II. 2016.</c:v>
                </c:pt>
                <c:pt idx="86">
                  <c:v>III. 2016.</c:v>
                </c:pt>
                <c:pt idx="87">
                  <c:v>IV. 2016.</c:v>
                </c:pt>
                <c:pt idx="88">
                  <c:v>V. 2016.</c:v>
                </c:pt>
                <c:pt idx="89">
                  <c:v>VI. 2016.</c:v>
                </c:pt>
                <c:pt idx="90">
                  <c:v>VII. 2016.</c:v>
                </c:pt>
                <c:pt idx="91">
                  <c:v>VIII. 2016.</c:v>
                </c:pt>
                <c:pt idx="92">
                  <c:v>IX. 2016.</c:v>
                </c:pt>
                <c:pt idx="93">
                  <c:v>X. 2016.</c:v>
                </c:pt>
                <c:pt idx="94">
                  <c:v>XI. 2016.</c:v>
                </c:pt>
                <c:pt idx="95">
                  <c:v>XII. 2016.</c:v>
                </c:pt>
                <c:pt idx="96">
                  <c:v>I. 2017.</c:v>
                </c:pt>
                <c:pt idx="97">
                  <c:v>II. 2017.</c:v>
                </c:pt>
                <c:pt idx="98">
                  <c:v>III. 2017.</c:v>
                </c:pt>
                <c:pt idx="99">
                  <c:v>IV. 2017.</c:v>
                </c:pt>
                <c:pt idx="100">
                  <c:v>V. 2017.</c:v>
                </c:pt>
                <c:pt idx="101">
                  <c:v>VI. 2017.</c:v>
                </c:pt>
                <c:pt idx="102">
                  <c:v>VII. 2017.</c:v>
                </c:pt>
                <c:pt idx="103">
                  <c:v>VIII. 2017.</c:v>
                </c:pt>
                <c:pt idx="104">
                  <c:v>IX. 2017.</c:v>
                </c:pt>
                <c:pt idx="105">
                  <c:v>X. 2017.</c:v>
                </c:pt>
                <c:pt idx="106">
                  <c:v>XI. 2017.</c:v>
                </c:pt>
                <c:pt idx="107">
                  <c:v>XII. 2017.</c:v>
                </c:pt>
                <c:pt idx="108">
                  <c:v>I. 2018.</c:v>
                </c:pt>
                <c:pt idx="109">
                  <c:v>II. 2018.</c:v>
                </c:pt>
                <c:pt idx="110">
                  <c:v>III. 2018.</c:v>
                </c:pt>
                <c:pt idx="111">
                  <c:v>IV. 2018.</c:v>
                </c:pt>
                <c:pt idx="112">
                  <c:v>V. 2018.</c:v>
                </c:pt>
                <c:pt idx="113">
                  <c:v>VI. 2018.</c:v>
                </c:pt>
                <c:pt idx="114">
                  <c:v>VII. 2018.</c:v>
                </c:pt>
                <c:pt idx="115">
                  <c:v>VIII. 2018.</c:v>
                </c:pt>
                <c:pt idx="116">
                  <c:v>IX. 2018.</c:v>
                </c:pt>
                <c:pt idx="117">
                  <c:v>X. 2018.</c:v>
                </c:pt>
                <c:pt idx="118">
                  <c:v>XI. 2018.</c:v>
                </c:pt>
                <c:pt idx="119">
                  <c:v>XII. 2018.</c:v>
                </c:pt>
                <c:pt idx="120">
                  <c:v>I. 2019.</c:v>
                </c:pt>
                <c:pt idx="121">
                  <c:v>II. 2019.</c:v>
                </c:pt>
                <c:pt idx="122">
                  <c:v>III. 2019.</c:v>
                </c:pt>
                <c:pt idx="123">
                  <c:v>IV. 2019.</c:v>
                </c:pt>
                <c:pt idx="124">
                  <c:v>V. 2019.</c:v>
                </c:pt>
                <c:pt idx="125">
                  <c:v>VI. 2019.</c:v>
                </c:pt>
                <c:pt idx="126">
                  <c:v>VII. 2019.</c:v>
                </c:pt>
                <c:pt idx="127">
                  <c:v>VIII. 2019.</c:v>
                </c:pt>
                <c:pt idx="128">
                  <c:v>IX. 2019.</c:v>
                </c:pt>
                <c:pt idx="129">
                  <c:v>X. 2019.</c:v>
                </c:pt>
                <c:pt idx="130">
                  <c:v>XI. 2019.</c:v>
                </c:pt>
                <c:pt idx="131">
                  <c:v>XII. 2019.</c:v>
                </c:pt>
                <c:pt idx="132">
                  <c:v>I. 2020.</c:v>
                </c:pt>
                <c:pt idx="133">
                  <c:v>II. 2020.</c:v>
                </c:pt>
                <c:pt idx="134">
                  <c:v>III. 2020.</c:v>
                </c:pt>
                <c:pt idx="135">
                  <c:v>IV. 2020.</c:v>
                </c:pt>
                <c:pt idx="136">
                  <c:v>V. 2020.</c:v>
                </c:pt>
                <c:pt idx="137">
                  <c:v>VI. 2020.</c:v>
                </c:pt>
                <c:pt idx="138">
                  <c:v>VII. 2020.</c:v>
                </c:pt>
                <c:pt idx="139">
                  <c:v>VIII. 2020.</c:v>
                </c:pt>
                <c:pt idx="140">
                  <c:v>IX. 2020.</c:v>
                </c:pt>
                <c:pt idx="141">
                  <c:v>X. 2020.</c:v>
                </c:pt>
                <c:pt idx="142">
                  <c:v>XI. 2020.</c:v>
                </c:pt>
                <c:pt idx="143">
                  <c:v>XII. 2020.</c:v>
                </c:pt>
                <c:pt idx="144">
                  <c:v>I. 2021.</c:v>
                </c:pt>
                <c:pt idx="145">
                  <c:v>II. 2021.</c:v>
                </c:pt>
                <c:pt idx="146">
                  <c:v>III. 2021.</c:v>
                </c:pt>
                <c:pt idx="147">
                  <c:v>IV. 2021.</c:v>
                </c:pt>
                <c:pt idx="148">
                  <c:v>V. 2021.</c:v>
                </c:pt>
                <c:pt idx="149">
                  <c:v>VI. 2021.</c:v>
                </c:pt>
                <c:pt idx="150">
                  <c:v>VII. 2021.</c:v>
                </c:pt>
                <c:pt idx="151">
                  <c:v>VIII. 2021.</c:v>
                </c:pt>
                <c:pt idx="152">
                  <c:v>IX. 2021.</c:v>
                </c:pt>
                <c:pt idx="153">
                  <c:v>X. 2021.</c:v>
                </c:pt>
                <c:pt idx="154">
                  <c:v>XI. 2021.</c:v>
                </c:pt>
                <c:pt idx="155">
                  <c:v>XII. 2021.</c:v>
                </c:pt>
                <c:pt idx="156">
                  <c:v>I. 2022.</c:v>
                </c:pt>
              </c:strCache>
            </c:strRef>
          </c:cat>
          <c:val>
            <c:numRef>
              <c:f>'Vremenske serije - Time series'!$DG$75:$JG$75</c:f>
              <c:numCache>
                <c:formatCode>#,##0</c:formatCode>
                <c:ptCount val="157"/>
                <c:pt idx="0">
                  <c:v>5307</c:v>
                </c:pt>
                <c:pt idx="1">
                  <c:v>5230</c:v>
                </c:pt>
                <c:pt idx="2">
                  <c:v>5367</c:v>
                </c:pt>
                <c:pt idx="3">
                  <c:v>5295</c:v>
                </c:pt>
                <c:pt idx="4">
                  <c:v>5326</c:v>
                </c:pt>
                <c:pt idx="5">
                  <c:v>5370</c:v>
                </c:pt>
                <c:pt idx="6">
                  <c:v>5308</c:v>
                </c:pt>
                <c:pt idx="7">
                  <c:v>5267</c:v>
                </c:pt>
                <c:pt idx="8">
                  <c:v>5236</c:v>
                </c:pt>
                <c:pt idx="9">
                  <c:v>5279</c:v>
                </c:pt>
                <c:pt idx="10">
                  <c:v>5385</c:v>
                </c:pt>
                <c:pt idx="11">
                  <c:v>5362</c:v>
                </c:pt>
                <c:pt idx="12">
                  <c:v>5258</c:v>
                </c:pt>
                <c:pt idx="13">
                  <c:v>5157</c:v>
                </c:pt>
                <c:pt idx="14">
                  <c:v>5359</c:v>
                </c:pt>
                <c:pt idx="15">
                  <c:v>5246</c:v>
                </c:pt>
                <c:pt idx="16">
                  <c:v>5277</c:v>
                </c:pt>
                <c:pt idx="17">
                  <c:v>5415</c:v>
                </c:pt>
                <c:pt idx="18">
                  <c:v>5323</c:v>
                </c:pt>
                <c:pt idx="19">
                  <c:v>5391</c:v>
                </c:pt>
                <c:pt idx="20">
                  <c:v>5291</c:v>
                </c:pt>
                <c:pt idx="21">
                  <c:v>5351</c:v>
                </c:pt>
                <c:pt idx="22">
                  <c:v>5584</c:v>
                </c:pt>
                <c:pt idx="23">
                  <c:v>5450</c:v>
                </c:pt>
                <c:pt idx="24">
                  <c:v>5342</c:v>
                </c:pt>
                <c:pt idx="25">
                  <c:v>5242</c:v>
                </c:pt>
                <c:pt idx="26">
                  <c:v>5480</c:v>
                </c:pt>
                <c:pt idx="27">
                  <c:v>5396</c:v>
                </c:pt>
                <c:pt idx="28">
                  <c:v>5425</c:v>
                </c:pt>
                <c:pt idx="29">
                  <c:v>5498</c:v>
                </c:pt>
                <c:pt idx="30">
                  <c:v>5365</c:v>
                </c:pt>
                <c:pt idx="31">
                  <c:v>5514</c:v>
                </c:pt>
                <c:pt idx="32">
                  <c:v>5397</c:v>
                </c:pt>
                <c:pt idx="33">
                  <c:v>5406</c:v>
                </c:pt>
                <c:pt idx="34">
                  <c:v>5729</c:v>
                </c:pt>
                <c:pt idx="35">
                  <c:v>5493</c:v>
                </c:pt>
                <c:pt idx="36">
                  <c:v>5463</c:v>
                </c:pt>
                <c:pt idx="37">
                  <c:v>5363</c:v>
                </c:pt>
                <c:pt idx="38">
                  <c:v>5499</c:v>
                </c:pt>
                <c:pt idx="39">
                  <c:v>5403</c:v>
                </c:pt>
                <c:pt idx="40">
                  <c:v>5529</c:v>
                </c:pt>
                <c:pt idx="41">
                  <c:v>5492</c:v>
                </c:pt>
                <c:pt idx="42">
                  <c:v>5424</c:v>
                </c:pt>
                <c:pt idx="43">
                  <c:v>5541</c:v>
                </c:pt>
                <c:pt idx="44">
                  <c:v>5366</c:v>
                </c:pt>
                <c:pt idx="45">
                  <c:v>5487</c:v>
                </c:pt>
                <c:pt idx="46">
                  <c:v>5681</c:v>
                </c:pt>
                <c:pt idx="47">
                  <c:v>5487</c:v>
                </c:pt>
                <c:pt idx="48">
                  <c:v>5529</c:v>
                </c:pt>
                <c:pt idx="49">
                  <c:v>5447</c:v>
                </c:pt>
                <c:pt idx="50">
                  <c:v>5516</c:v>
                </c:pt>
                <c:pt idx="51">
                  <c:v>5478</c:v>
                </c:pt>
                <c:pt idx="52">
                  <c:v>5581</c:v>
                </c:pt>
                <c:pt idx="53">
                  <c:v>5486</c:v>
                </c:pt>
                <c:pt idx="54">
                  <c:v>5504</c:v>
                </c:pt>
                <c:pt idx="55">
                  <c:v>5513</c:v>
                </c:pt>
                <c:pt idx="56">
                  <c:v>5428</c:v>
                </c:pt>
                <c:pt idx="57">
                  <c:v>5506</c:v>
                </c:pt>
                <c:pt idx="58">
                  <c:v>5634</c:v>
                </c:pt>
                <c:pt idx="59">
                  <c:v>5556</c:v>
                </c:pt>
                <c:pt idx="60">
                  <c:v>5553</c:v>
                </c:pt>
                <c:pt idx="61">
                  <c:v>5427</c:v>
                </c:pt>
                <c:pt idx="62">
                  <c:v>5502</c:v>
                </c:pt>
                <c:pt idx="63">
                  <c:v>5497</c:v>
                </c:pt>
                <c:pt idx="64">
                  <c:v>5497</c:v>
                </c:pt>
                <c:pt idx="65">
                  <c:v>5558</c:v>
                </c:pt>
                <c:pt idx="66">
                  <c:v>5530</c:v>
                </c:pt>
                <c:pt idx="67">
                  <c:v>5516</c:v>
                </c:pt>
                <c:pt idx="68">
                  <c:v>5442</c:v>
                </c:pt>
                <c:pt idx="69">
                  <c:v>5532</c:v>
                </c:pt>
                <c:pt idx="70">
                  <c:v>5632</c:v>
                </c:pt>
                <c:pt idx="71">
                  <c:v>5716</c:v>
                </c:pt>
                <c:pt idx="72">
                  <c:v>5656</c:v>
                </c:pt>
                <c:pt idx="73">
                  <c:v>5565</c:v>
                </c:pt>
                <c:pt idx="74">
                  <c:v>5723</c:v>
                </c:pt>
                <c:pt idx="75">
                  <c:v>5676</c:v>
                </c:pt>
                <c:pt idx="76">
                  <c:v>5679</c:v>
                </c:pt>
                <c:pt idx="77">
                  <c:v>5810</c:v>
                </c:pt>
                <c:pt idx="78">
                  <c:v>5716</c:v>
                </c:pt>
                <c:pt idx="79">
                  <c:v>5712</c:v>
                </c:pt>
                <c:pt idx="80">
                  <c:v>5640</c:v>
                </c:pt>
                <c:pt idx="81">
                  <c:v>5720</c:v>
                </c:pt>
                <c:pt idx="82">
                  <c:v>5855</c:v>
                </c:pt>
                <c:pt idx="83">
                  <c:v>5772</c:v>
                </c:pt>
                <c:pt idx="84">
                  <c:v>5646</c:v>
                </c:pt>
                <c:pt idx="85">
                  <c:v>5652</c:v>
                </c:pt>
                <c:pt idx="86">
                  <c:v>5722</c:v>
                </c:pt>
                <c:pt idx="87">
                  <c:v>5633</c:v>
                </c:pt>
                <c:pt idx="88">
                  <c:v>5706</c:v>
                </c:pt>
                <c:pt idx="89">
                  <c:v>5686</c:v>
                </c:pt>
                <c:pt idx="90">
                  <c:v>5594</c:v>
                </c:pt>
                <c:pt idx="91">
                  <c:v>5673</c:v>
                </c:pt>
                <c:pt idx="92">
                  <c:v>5624</c:v>
                </c:pt>
                <c:pt idx="93">
                  <c:v>5642</c:v>
                </c:pt>
                <c:pt idx="94">
                  <c:v>5805</c:v>
                </c:pt>
                <c:pt idx="95">
                  <c:v>5838</c:v>
                </c:pt>
                <c:pt idx="96">
                  <c:v>5895</c:v>
                </c:pt>
                <c:pt idx="97">
                  <c:v>5894</c:v>
                </c:pt>
                <c:pt idx="98">
                  <c:v>6022</c:v>
                </c:pt>
                <c:pt idx="99">
                  <c:v>5914</c:v>
                </c:pt>
                <c:pt idx="100">
                  <c:v>6025</c:v>
                </c:pt>
                <c:pt idx="101">
                  <c:v>6005</c:v>
                </c:pt>
                <c:pt idx="102">
                  <c:v>5905</c:v>
                </c:pt>
                <c:pt idx="103">
                  <c:v>6018</c:v>
                </c:pt>
                <c:pt idx="104">
                  <c:v>5958</c:v>
                </c:pt>
                <c:pt idx="105">
                  <c:v>6014</c:v>
                </c:pt>
                <c:pt idx="106">
                  <c:v>6190</c:v>
                </c:pt>
                <c:pt idx="107">
                  <c:v>5973</c:v>
                </c:pt>
                <c:pt idx="108">
                  <c:v>6189</c:v>
                </c:pt>
                <c:pt idx="109">
                  <c:v>6128</c:v>
                </c:pt>
                <c:pt idx="110">
                  <c:v>6253</c:v>
                </c:pt>
                <c:pt idx="111">
                  <c:v>6220</c:v>
                </c:pt>
                <c:pt idx="112">
                  <c:v>6352</c:v>
                </c:pt>
                <c:pt idx="113">
                  <c:v>6276</c:v>
                </c:pt>
                <c:pt idx="114">
                  <c:v>6206</c:v>
                </c:pt>
                <c:pt idx="115">
                  <c:v>6264</c:v>
                </c:pt>
                <c:pt idx="116">
                  <c:v>6195</c:v>
                </c:pt>
                <c:pt idx="117">
                  <c:v>6281</c:v>
                </c:pt>
                <c:pt idx="118">
                  <c:v>6267</c:v>
                </c:pt>
                <c:pt idx="119">
                  <c:v>6262</c:v>
                </c:pt>
                <c:pt idx="120">
                  <c:v>6400</c:v>
                </c:pt>
                <c:pt idx="121">
                  <c:v>6369</c:v>
                </c:pt>
                <c:pt idx="122">
                  <c:v>6464</c:v>
                </c:pt>
                <c:pt idx="123">
                  <c:v>6434</c:v>
                </c:pt>
                <c:pt idx="124">
                  <c:v>6476</c:v>
                </c:pt>
                <c:pt idx="125">
                  <c:v>6470</c:v>
                </c:pt>
                <c:pt idx="126">
                  <c:v>6420</c:v>
                </c:pt>
                <c:pt idx="127">
                  <c:v>6438</c:v>
                </c:pt>
                <c:pt idx="128">
                  <c:v>6418</c:v>
                </c:pt>
                <c:pt idx="129">
                  <c:v>6496</c:v>
                </c:pt>
                <c:pt idx="130">
                  <c:v>6536</c:v>
                </c:pt>
                <c:pt idx="131">
                  <c:v>6559</c:v>
                </c:pt>
                <c:pt idx="132">
                  <c:v>6796</c:v>
                </c:pt>
                <c:pt idx="133">
                  <c:v>6789</c:v>
                </c:pt>
                <c:pt idx="134">
                  <c:v>6713</c:v>
                </c:pt>
                <c:pt idx="135">
                  <c:v>6622</c:v>
                </c:pt>
                <c:pt idx="136">
                  <c:v>6655</c:v>
                </c:pt>
                <c:pt idx="137">
                  <c:v>6774</c:v>
                </c:pt>
                <c:pt idx="138">
                  <c:v>6722</c:v>
                </c:pt>
                <c:pt idx="139">
                  <c:v>6723</c:v>
                </c:pt>
                <c:pt idx="140">
                  <c:v>6747</c:v>
                </c:pt>
                <c:pt idx="141">
                  <c:v>6756</c:v>
                </c:pt>
                <c:pt idx="142">
                  <c:v>6863</c:v>
                </c:pt>
                <c:pt idx="143">
                  <c:v>6999</c:v>
                </c:pt>
                <c:pt idx="144">
                  <c:v>6979</c:v>
                </c:pt>
                <c:pt idx="145">
                  <c:v>7038</c:v>
                </c:pt>
                <c:pt idx="146">
                  <c:v>7138</c:v>
                </c:pt>
                <c:pt idx="147">
                  <c:v>7082</c:v>
                </c:pt>
                <c:pt idx="148">
                  <c:v>7104</c:v>
                </c:pt>
                <c:pt idx="149">
                  <c:v>7175</c:v>
                </c:pt>
                <c:pt idx="150">
                  <c:v>7046</c:v>
                </c:pt>
                <c:pt idx="151">
                  <c:v>7118</c:v>
                </c:pt>
                <c:pt idx="152">
                  <c:v>7108</c:v>
                </c:pt>
                <c:pt idx="153">
                  <c:v>7140</c:v>
                </c:pt>
                <c:pt idx="154">
                  <c:v>7333</c:v>
                </c:pt>
                <c:pt idx="155">
                  <c:v>7280</c:v>
                </c:pt>
                <c:pt idx="156">
                  <c:v>7378</c:v>
                </c:pt>
              </c:numCache>
            </c:numRef>
          </c:val>
          <c:smooth val="0"/>
          <c:extLst>
            <c:ext xmlns:c16="http://schemas.microsoft.com/office/drawing/2014/chart" uri="{C3380CC4-5D6E-409C-BE32-E72D297353CC}">
              <c16:uniqueId val="{00000001-489D-4E7D-A1B2-5CCABDD2067B}"/>
            </c:ext>
          </c:extLst>
        </c:ser>
        <c:dLbls>
          <c:showLegendKey val="0"/>
          <c:showVal val="0"/>
          <c:showCatName val="0"/>
          <c:showSerName val="0"/>
          <c:showPercent val="0"/>
          <c:showBubbleSize val="0"/>
        </c:dLbls>
        <c:smooth val="0"/>
        <c:axId val="178688768"/>
        <c:axId val="178690304"/>
      </c:lineChart>
      <c:catAx>
        <c:axId val="178688768"/>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178690304"/>
        <c:crosses val="autoZero"/>
        <c:auto val="1"/>
        <c:lblAlgn val="ctr"/>
        <c:lblOffset val="100"/>
        <c:tickLblSkip val="12"/>
        <c:noMultiLvlLbl val="1"/>
      </c:catAx>
      <c:valAx>
        <c:axId val="178690304"/>
        <c:scaling>
          <c:orientation val="minMax"/>
          <c:min val="4000"/>
        </c:scaling>
        <c:delete val="0"/>
        <c:axPos val="l"/>
        <c:majorGridlines/>
        <c:numFmt formatCode="#,##0" sourceLinked="0"/>
        <c:majorTickMark val="out"/>
        <c:minorTickMark val="none"/>
        <c:tickLblPos val="nextTo"/>
        <c:crossAx val="178688768"/>
        <c:crosses val="autoZero"/>
        <c:crossBetween val="between"/>
      </c:valAx>
    </c:plotArea>
    <c:legend>
      <c:legendPos val="b"/>
      <c:layout>
        <c:manualLayout>
          <c:xMode val="edge"/>
          <c:yMode val="edge"/>
          <c:x val="0.35965458211149337"/>
          <c:y val="0.8913006707494896"/>
          <c:w val="0.28069083577701326"/>
          <c:h val="9.0180810731991828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REAL GROWTH OF AVERAGE EARNING</a:t>
            </a:r>
            <a:r>
              <a:rPr lang="hr-HR" sz="1600" b="0" i="0" u="none" strike="noStrike" baseline="0">
                <a:effectLst/>
              </a:rPr>
              <a:t>S</a:t>
            </a:r>
            <a:endParaRPr lang="en-US" sz="1600" b="0"/>
          </a:p>
        </c:rich>
      </c:tx>
      <c:layout>
        <c:manualLayout>
          <c:xMode val="edge"/>
          <c:yMode val="edge"/>
          <c:x val="0.19046418314424352"/>
          <c:y val="2.3425955426091969E-2"/>
        </c:manualLayout>
      </c:layout>
      <c:overlay val="0"/>
    </c:title>
    <c:autoTitleDeleted val="0"/>
    <c:plotArea>
      <c:layout>
        <c:manualLayout>
          <c:layoutTarget val="inner"/>
          <c:xMode val="edge"/>
          <c:yMode val="edge"/>
          <c:x val="0.10807085963578676"/>
          <c:y val="0.2250349956255468"/>
          <c:w val="0.86114838439589736"/>
          <c:h val="0.4330953543988576"/>
        </c:manualLayout>
      </c:layout>
      <c:lineChart>
        <c:grouping val="standard"/>
        <c:varyColors val="0"/>
        <c:ser>
          <c:idx val="0"/>
          <c:order val="0"/>
          <c:tx>
            <c:v>Gross</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series'!$FO$77:$JG$77</c:f>
              <c:numCache>
                <c:formatCode>0.0</c:formatCode>
                <c:ptCount val="97"/>
                <c:pt idx="0">
                  <c:v>0.29999999999998916</c:v>
                </c:pt>
                <c:pt idx="1">
                  <c:v>-9.9999999999988987E-2</c:v>
                </c:pt>
                <c:pt idx="2">
                  <c:v>-9.9999999999988987E-2</c:v>
                </c:pt>
                <c:pt idx="3">
                  <c:v>0.9000000000000119</c:v>
                </c:pt>
                <c:pt idx="4">
                  <c:v>-1.5000000000000013</c:v>
                </c:pt>
                <c:pt idx="5">
                  <c:v>2.0000000000000018</c:v>
                </c:pt>
                <c:pt idx="6">
                  <c:v>0.70000000000001172</c:v>
                </c:pt>
                <c:pt idx="7">
                  <c:v>0.40000000000000036</c:v>
                </c:pt>
                <c:pt idx="8">
                  <c:v>0.49999999999998934</c:v>
                </c:pt>
                <c:pt idx="9">
                  <c:v>0.29999999999998916</c:v>
                </c:pt>
                <c:pt idx="10">
                  <c:v>0.1</c:v>
                </c:pt>
                <c:pt idx="11" formatCode="General">
                  <c:v>1.3</c:v>
                </c:pt>
                <c:pt idx="12" formatCode="General">
                  <c:v>0.5</c:v>
                </c:pt>
                <c:pt idx="13" formatCode="General">
                  <c:v>0.8</c:v>
                </c:pt>
                <c:pt idx="14">
                  <c:v>1.9</c:v>
                </c:pt>
                <c:pt idx="15">
                  <c:v>1.3</c:v>
                </c:pt>
                <c:pt idx="16">
                  <c:v>1.1000000000000001</c:v>
                </c:pt>
                <c:pt idx="17">
                  <c:v>2.2999999999999998</c:v>
                </c:pt>
                <c:pt idx="18">
                  <c:v>1.7</c:v>
                </c:pt>
                <c:pt idx="19">
                  <c:v>2.1</c:v>
                </c:pt>
                <c:pt idx="20">
                  <c:v>2.4</c:v>
                </c:pt>
                <c:pt idx="21">
                  <c:v>2.2000000000000002</c:v>
                </c:pt>
                <c:pt idx="22">
                  <c:v>2.7</c:v>
                </c:pt>
                <c:pt idx="23">
                  <c:v>1.7</c:v>
                </c:pt>
                <c:pt idx="24">
                  <c:v>2.8</c:v>
                </c:pt>
                <c:pt idx="25">
                  <c:v>4.8</c:v>
                </c:pt>
                <c:pt idx="26">
                  <c:v>4.0999999999999996</c:v>
                </c:pt>
                <c:pt idx="27">
                  <c:v>2.6</c:v>
                </c:pt>
                <c:pt idx="28" formatCode="General">
                  <c:v>4.5</c:v>
                </c:pt>
                <c:pt idx="29">
                  <c:v>2.7</c:v>
                </c:pt>
                <c:pt idx="30">
                  <c:v>2.5</c:v>
                </c:pt>
                <c:pt idx="31">
                  <c:v>4.0999999999999996</c:v>
                </c:pt>
                <c:pt idx="32">
                  <c:v>2.7</c:v>
                </c:pt>
                <c:pt idx="33">
                  <c:v>1.4</c:v>
                </c:pt>
                <c:pt idx="34">
                  <c:v>2.7</c:v>
                </c:pt>
                <c:pt idx="35">
                  <c:v>1.5</c:v>
                </c:pt>
                <c:pt idx="36">
                  <c:v>1.7</c:v>
                </c:pt>
                <c:pt idx="37">
                  <c:v>1.1000000000000001</c:v>
                </c:pt>
                <c:pt idx="38">
                  <c:v>2.5</c:v>
                </c:pt>
                <c:pt idx="39">
                  <c:v>1.9</c:v>
                </c:pt>
                <c:pt idx="40">
                  <c:v>2.9</c:v>
                </c:pt>
                <c:pt idx="41">
                  <c:v>3.5</c:v>
                </c:pt>
                <c:pt idx="42">
                  <c:v>3.3</c:v>
                </c:pt>
                <c:pt idx="43">
                  <c:v>3.6</c:v>
                </c:pt>
                <c:pt idx="44">
                  <c:v>3.1</c:v>
                </c:pt>
                <c:pt idx="45">
                  <c:v>3.7</c:v>
                </c:pt>
                <c:pt idx="46">
                  <c:v>3.8</c:v>
                </c:pt>
                <c:pt idx="47">
                  <c:v>1.6</c:v>
                </c:pt>
                <c:pt idx="48">
                  <c:v>4.5</c:v>
                </c:pt>
                <c:pt idx="49">
                  <c:v>3.5</c:v>
                </c:pt>
                <c:pt idx="50">
                  <c:v>3.3</c:v>
                </c:pt>
                <c:pt idx="51">
                  <c:v>4.5999999999999996</c:v>
                </c:pt>
                <c:pt idx="52">
                  <c:v>4.3</c:v>
                </c:pt>
                <c:pt idx="53">
                  <c:v>2.8</c:v>
                </c:pt>
                <c:pt idx="54">
                  <c:v>3.6</c:v>
                </c:pt>
                <c:pt idx="55">
                  <c:v>2.6</c:v>
                </c:pt>
                <c:pt idx="56">
                  <c:v>3.3</c:v>
                </c:pt>
                <c:pt idx="57">
                  <c:v>3.4</c:v>
                </c:pt>
                <c:pt idx="58">
                  <c:v>-0.3</c:v>
                </c:pt>
                <c:pt idx="59">
                  <c:v>4.4000000000000004</c:v>
                </c:pt>
                <c:pt idx="60">
                  <c:v>3.5</c:v>
                </c:pt>
                <c:pt idx="61">
                  <c:v>4</c:v>
                </c:pt>
                <c:pt idx="62">
                  <c:v>2.8</c:v>
                </c:pt>
                <c:pt idx="63">
                  <c:v>3</c:v>
                </c:pt>
                <c:pt idx="64">
                  <c:v>1.2</c:v>
                </c:pt>
                <c:pt idx="65">
                  <c:v>2.8</c:v>
                </c:pt>
                <c:pt idx="66">
                  <c:v>2.7</c:v>
                </c:pt>
                <c:pt idx="67">
                  <c:v>2.2999999999999998</c:v>
                </c:pt>
                <c:pt idx="68">
                  <c:v>3.2</c:v>
                </c:pt>
                <c:pt idx="69">
                  <c:v>3.1</c:v>
                </c:pt>
                <c:pt idx="70">
                  <c:v>4.2</c:v>
                </c:pt>
                <c:pt idx="71">
                  <c:v>3.4</c:v>
                </c:pt>
                <c:pt idx="72">
                  <c:v>2.2999999999999998</c:v>
                </c:pt>
                <c:pt idx="73">
                  <c:v>2.6</c:v>
                </c:pt>
                <c:pt idx="74">
                  <c:v>0.7</c:v>
                </c:pt>
                <c:pt idx="75">
                  <c:v>0.4</c:v>
                </c:pt>
                <c:pt idx="76">
                  <c:v>0.8</c:v>
                </c:pt>
                <c:pt idx="77">
                  <c:v>2.7</c:v>
                </c:pt>
                <c:pt idx="78">
                  <c:v>2.9</c:v>
                </c:pt>
                <c:pt idx="79">
                  <c:v>2.9</c:v>
                </c:pt>
                <c:pt idx="80">
                  <c:v>3.2</c:v>
                </c:pt>
                <c:pt idx="81">
                  <c:v>2.2000000000000002</c:v>
                </c:pt>
                <c:pt idx="82">
                  <c:v>3.2</c:v>
                </c:pt>
                <c:pt idx="83">
                  <c:v>4.4000000000000004</c:v>
                </c:pt>
                <c:pt idx="84">
                  <c:v>1.5</c:v>
                </c:pt>
                <c:pt idx="85">
                  <c:v>1.7</c:v>
                </c:pt>
                <c:pt idx="86">
                  <c:v>3.4</c:v>
                </c:pt>
                <c:pt idx="87">
                  <c:v>3</c:v>
                </c:pt>
                <c:pt idx="88">
                  <c:v>3.2</c:v>
                </c:pt>
                <c:pt idx="89">
                  <c:v>2.5</c:v>
                </c:pt>
                <c:pt idx="90">
                  <c:v>0.6</c:v>
                </c:pt>
                <c:pt idx="91">
                  <c:v>1.5</c:v>
                </c:pt>
                <c:pt idx="92">
                  <c:v>0.7</c:v>
                </c:pt>
                <c:pt idx="93">
                  <c:v>0.6</c:v>
                </c:pt>
                <c:pt idx="94">
                  <c:v>0.8</c:v>
                </c:pt>
                <c:pt idx="95">
                  <c:v>-0.9</c:v>
                </c:pt>
                <c:pt idx="96">
                  <c:v>0.8</c:v>
                </c:pt>
              </c:numCache>
            </c:numRef>
          </c:val>
          <c:smooth val="0"/>
          <c:extLst>
            <c:ext xmlns:c16="http://schemas.microsoft.com/office/drawing/2014/chart" uri="{C3380CC4-5D6E-409C-BE32-E72D297353CC}">
              <c16:uniqueId val="{00000000-CB01-4140-9DC2-53489EF6B98E}"/>
            </c:ext>
          </c:extLst>
        </c:ser>
        <c:ser>
          <c:idx val="1"/>
          <c:order val="1"/>
          <c:tx>
            <c:v>Net</c:v>
          </c:tx>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series'!$FO$79:$JG$79</c:f>
              <c:numCache>
                <c:formatCode>0.0</c:formatCode>
                <c:ptCount val="97"/>
                <c:pt idx="0">
                  <c:v>0.29999999999998916</c:v>
                </c:pt>
                <c:pt idx="1">
                  <c:v>0.20000000000000018</c:v>
                </c:pt>
                <c:pt idx="2">
                  <c:v>9.9999999999988987E-2</c:v>
                </c:pt>
                <c:pt idx="3">
                  <c:v>0.9000000000000119</c:v>
                </c:pt>
                <c:pt idx="4">
                  <c:v>-1.3000000000000012</c:v>
                </c:pt>
                <c:pt idx="5">
                  <c:v>1.7000000000000126</c:v>
                </c:pt>
                <c:pt idx="6">
                  <c:v>0.60000000000000053</c:v>
                </c:pt>
                <c:pt idx="7">
                  <c:v>0.40000000000000036</c:v>
                </c:pt>
                <c:pt idx="8">
                  <c:v>0.49999999999998934</c:v>
                </c:pt>
                <c:pt idx="9">
                  <c:v>9.9999999999988987E-2</c:v>
                </c:pt>
                <c:pt idx="10">
                  <c:v>-0.2</c:v>
                </c:pt>
                <c:pt idx="11" formatCode="General">
                  <c:v>3.4</c:v>
                </c:pt>
                <c:pt idx="12" formatCode="General">
                  <c:v>2.8</c:v>
                </c:pt>
                <c:pt idx="13">
                  <c:v>3</c:v>
                </c:pt>
                <c:pt idx="14">
                  <c:v>3.9</c:v>
                </c:pt>
                <c:pt idx="15">
                  <c:v>3.4</c:v>
                </c:pt>
                <c:pt idx="16">
                  <c:v>3.3</c:v>
                </c:pt>
                <c:pt idx="17">
                  <c:v>4.5</c:v>
                </c:pt>
                <c:pt idx="18">
                  <c:v>3.8</c:v>
                </c:pt>
                <c:pt idx="19">
                  <c:v>4.2</c:v>
                </c:pt>
                <c:pt idx="20">
                  <c:v>4.4000000000000004</c:v>
                </c:pt>
                <c:pt idx="21">
                  <c:v>4.3</c:v>
                </c:pt>
                <c:pt idx="22">
                  <c:v>4.9000000000000004</c:v>
                </c:pt>
                <c:pt idx="23">
                  <c:v>1.6</c:v>
                </c:pt>
                <c:pt idx="24">
                  <c:v>2.5</c:v>
                </c:pt>
                <c:pt idx="25">
                  <c:v>4.2</c:v>
                </c:pt>
                <c:pt idx="26">
                  <c:v>3.7</c:v>
                </c:pt>
                <c:pt idx="27">
                  <c:v>2.4</c:v>
                </c:pt>
                <c:pt idx="28">
                  <c:v>4</c:v>
                </c:pt>
                <c:pt idx="29">
                  <c:v>2.4</c:v>
                </c:pt>
                <c:pt idx="30">
                  <c:v>2.2999999999999998</c:v>
                </c:pt>
                <c:pt idx="31">
                  <c:v>3.4</c:v>
                </c:pt>
                <c:pt idx="32">
                  <c:v>2.2999999999999998</c:v>
                </c:pt>
                <c:pt idx="33">
                  <c:v>0.7</c:v>
                </c:pt>
                <c:pt idx="34" formatCode="General">
                  <c:v>2.2000000000000002</c:v>
                </c:pt>
                <c:pt idx="35">
                  <c:v>3.2</c:v>
                </c:pt>
                <c:pt idx="36">
                  <c:v>3.5</c:v>
                </c:pt>
                <c:pt idx="37">
                  <c:v>2.9</c:v>
                </c:pt>
                <c:pt idx="38">
                  <c:v>4.0999999999999996</c:v>
                </c:pt>
                <c:pt idx="39">
                  <c:v>3.6</c:v>
                </c:pt>
                <c:pt idx="40">
                  <c:v>4.5</c:v>
                </c:pt>
                <c:pt idx="41">
                  <c:v>4.9000000000000004</c:v>
                </c:pt>
                <c:pt idx="42">
                  <c:v>4.8</c:v>
                </c:pt>
                <c:pt idx="43">
                  <c:v>5</c:v>
                </c:pt>
                <c:pt idx="44">
                  <c:v>4.4000000000000004</c:v>
                </c:pt>
                <c:pt idx="45">
                  <c:v>5.0999999999999996</c:v>
                </c:pt>
                <c:pt idx="46">
                  <c:v>5.0999999999999996</c:v>
                </c:pt>
                <c:pt idx="47">
                  <c:v>1.1000000000000001</c:v>
                </c:pt>
                <c:pt idx="48">
                  <c:v>3.9</c:v>
                </c:pt>
                <c:pt idx="49">
                  <c:v>3.2</c:v>
                </c:pt>
                <c:pt idx="50">
                  <c:v>2.7</c:v>
                </c:pt>
                <c:pt idx="51">
                  <c:v>3.8</c:v>
                </c:pt>
                <c:pt idx="52">
                  <c:v>3.4</c:v>
                </c:pt>
                <c:pt idx="53">
                  <c:v>2.1</c:v>
                </c:pt>
                <c:pt idx="54">
                  <c:v>2.9</c:v>
                </c:pt>
                <c:pt idx="55">
                  <c:v>2</c:v>
                </c:pt>
                <c:pt idx="56">
                  <c:v>2.6</c:v>
                </c:pt>
                <c:pt idx="57">
                  <c:v>2.8</c:v>
                </c:pt>
                <c:pt idx="58">
                  <c:v>-0.1</c:v>
                </c:pt>
                <c:pt idx="59">
                  <c:v>4</c:v>
                </c:pt>
                <c:pt idx="60">
                  <c:v>3.2</c:v>
                </c:pt>
                <c:pt idx="61">
                  <c:v>3.4</c:v>
                </c:pt>
                <c:pt idx="62">
                  <c:v>2.5</c:v>
                </c:pt>
                <c:pt idx="63">
                  <c:v>2.7</c:v>
                </c:pt>
                <c:pt idx="64">
                  <c:v>1.1000000000000001</c:v>
                </c:pt>
                <c:pt idx="65">
                  <c:v>2.5</c:v>
                </c:pt>
                <c:pt idx="66">
                  <c:v>2.2999999999999998</c:v>
                </c:pt>
                <c:pt idx="67">
                  <c:v>2</c:v>
                </c:pt>
                <c:pt idx="68">
                  <c:v>2.8</c:v>
                </c:pt>
                <c:pt idx="69">
                  <c:v>2.8</c:v>
                </c:pt>
                <c:pt idx="70">
                  <c:v>3.6</c:v>
                </c:pt>
                <c:pt idx="71">
                  <c:v>3.3</c:v>
                </c:pt>
                <c:pt idx="72">
                  <c:v>2.2000000000000002</c:v>
                </c:pt>
                <c:pt idx="73">
                  <c:v>2.6</c:v>
                </c:pt>
                <c:pt idx="74">
                  <c:v>0.8</c:v>
                </c:pt>
                <c:pt idx="75">
                  <c:v>0.4</c:v>
                </c:pt>
                <c:pt idx="76">
                  <c:v>1.1000000000000001</c:v>
                </c:pt>
                <c:pt idx="77">
                  <c:v>3.1</c:v>
                </c:pt>
                <c:pt idx="78">
                  <c:v>3.2</c:v>
                </c:pt>
                <c:pt idx="79">
                  <c:v>3.1</c:v>
                </c:pt>
                <c:pt idx="80">
                  <c:v>3.4</c:v>
                </c:pt>
                <c:pt idx="81">
                  <c:v>2.5</c:v>
                </c:pt>
                <c:pt idx="82">
                  <c:v>3.4</c:v>
                </c:pt>
                <c:pt idx="83">
                  <c:v>5.7</c:v>
                </c:pt>
                <c:pt idx="84">
                  <c:v>3</c:v>
                </c:pt>
                <c:pt idx="85">
                  <c:v>3.4</c:v>
                </c:pt>
                <c:pt idx="86">
                  <c:v>5</c:v>
                </c:pt>
                <c:pt idx="87">
                  <c:v>4.7</c:v>
                </c:pt>
                <c:pt idx="88">
                  <c:v>4.5</c:v>
                </c:pt>
                <c:pt idx="89">
                  <c:v>3.8</c:v>
                </c:pt>
                <c:pt idx="90">
                  <c:v>1.9</c:v>
                </c:pt>
                <c:pt idx="91">
                  <c:v>2.7</c:v>
                </c:pt>
                <c:pt idx="92">
                  <c:v>2</c:v>
                </c:pt>
                <c:pt idx="93">
                  <c:v>1.8</c:v>
                </c:pt>
                <c:pt idx="94">
                  <c:v>1.9</c:v>
                </c:pt>
                <c:pt idx="95">
                  <c:v>-1.4</c:v>
                </c:pt>
                <c:pt idx="96">
                  <c:v>0</c:v>
                </c:pt>
              </c:numCache>
            </c:numRef>
          </c:val>
          <c:smooth val="0"/>
          <c:extLst>
            <c:ext xmlns:c16="http://schemas.microsoft.com/office/drawing/2014/chart" uri="{C3380CC4-5D6E-409C-BE32-E72D297353CC}">
              <c16:uniqueId val="{00000001-CB01-4140-9DC2-53489EF6B98E}"/>
            </c:ext>
          </c:extLst>
        </c:ser>
        <c:dLbls>
          <c:showLegendKey val="0"/>
          <c:showVal val="0"/>
          <c:showCatName val="0"/>
          <c:showSerName val="0"/>
          <c:showPercent val="0"/>
          <c:showBubbleSize val="0"/>
        </c:dLbls>
        <c:smooth val="0"/>
        <c:axId val="178766208"/>
        <c:axId val="178767744"/>
      </c:lineChart>
      <c:catAx>
        <c:axId val="17876620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8767744"/>
        <c:crosses val="autoZero"/>
        <c:auto val="1"/>
        <c:lblAlgn val="ctr"/>
        <c:lblOffset val="100"/>
        <c:tickLblSkip val="6"/>
        <c:noMultiLvlLbl val="1"/>
      </c:catAx>
      <c:valAx>
        <c:axId val="178767744"/>
        <c:scaling>
          <c:orientation val="minMax"/>
          <c:max val="6"/>
          <c:min val="-4"/>
        </c:scaling>
        <c:delete val="0"/>
        <c:axPos val="l"/>
        <c:majorGridlines/>
        <c:numFmt formatCode="0.0" sourceLinked="1"/>
        <c:majorTickMark val="out"/>
        <c:minorTickMark val="none"/>
        <c:tickLblPos val="nextTo"/>
        <c:crossAx val="178766208"/>
        <c:crosses val="autoZero"/>
        <c:crossBetween val="between"/>
      </c:valAx>
    </c:plotArea>
    <c:legend>
      <c:legendPos val="b"/>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EMPLOYMENT</a:t>
            </a:r>
            <a:r>
              <a:rPr lang="hr-HR" sz="1600" b="0" i="0" u="none" strike="noStrike" baseline="30000">
                <a:effectLst/>
              </a:rPr>
              <a:t>1)</a:t>
            </a:r>
            <a:r>
              <a:rPr lang="en-GB" sz="1600" b="0" i="0" u="none" strike="noStrike" baseline="30000">
                <a:effectLst/>
              </a:rPr>
              <a:t> </a:t>
            </a:r>
            <a:r>
              <a:rPr lang="hr-HR" sz="1600" b="0" i="0" u="none" strike="noStrike" baseline="30000">
                <a:effectLst/>
              </a:rPr>
              <a:t> </a:t>
            </a:r>
            <a:r>
              <a:rPr lang="en-GB" sz="1600" b="0" i="0" u="none" strike="noStrike" baseline="0">
                <a:effectLst/>
              </a:rPr>
              <a:t>AND UNEMPLOYMENT</a:t>
            </a:r>
            <a:endParaRPr lang="en-US" sz="1600" b="0" baseline="30000"/>
          </a:p>
        </c:rich>
      </c:tx>
      <c:layout>
        <c:manualLayout>
          <c:xMode val="edge"/>
          <c:yMode val="edge"/>
          <c:x val="0.15681255468066491"/>
          <c:y val="9.2592592592592587E-3"/>
        </c:manualLayout>
      </c:layout>
      <c:overlay val="0"/>
    </c:title>
    <c:autoTitleDeleted val="0"/>
    <c:plotArea>
      <c:layout>
        <c:manualLayout>
          <c:layoutTarget val="inner"/>
          <c:xMode val="edge"/>
          <c:yMode val="edge"/>
          <c:x val="0.18782195975503063"/>
          <c:y val="0.15313684747739867"/>
          <c:w val="0.65658697077213279"/>
          <c:h val="0.39834087227228759"/>
        </c:manualLayout>
      </c:layout>
      <c:lineChart>
        <c:grouping val="standard"/>
        <c:varyColors val="0"/>
        <c:ser>
          <c:idx val="0"/>
          <c:order val="0"/>
          <c:tx>
            <c:v>Number of persons in employment in legal entities</c:v>
          </c:tx>
          <c:spPr>
            <a:ln>
              <a:solidFill>
                <a:srgbClr val="C0000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series'!$CJ$80:$JH$80</c:f>
              <c:numCache>
                <c:formatCode>#,##0</c:formatCode>
                <c:ptCount val="181"/>
                <c:pt idx="0">
                  <c:v>1190496</c:v>
                </c:pt>
                <c:pt idx="1">
                  <c:v>1195655</c:v>
                </c:pt>
                <c:pt idx="2">
                  <c:v>1202982</c:v>
                </c:pt>
                <c:pt idx="3">
                  <c:v>1213358</c:v>
                </c:pt>
                <c:pt idx="4">
                  <c:v>1223587</c:v>
                </c:pt>
                <c:pt idx="5">
                  <c:v>1231623</c:v>
                </c:pt>
                <c:pt idx="6">
                  <c:v>1232139</c:v>
                </c:pt>
                <c:pt idx="7">
                  <c:v>1230934</c:v>
                </c:pt>
                <c:pt idx="8">
                  <c:v>1227077</c:v>
                </c:pt>
                <c:pt idx="9">
                  <c:v>1224047</c:v>
                </c:pt>
                <c:pt idx="10">
                  <c:v>1215752</c:v>
                </c:pt>
                <c:pt idx="11">
                  <c:v>1210087</c:v>
                </c:pt>
                <c:pt idx="12">
                  <c:v>1233390</c:v>
                </c:pt>
                <c:pt idx="13">
                  <c:v>1238576</c:v>
                </c:pt>
                <c:pt idx="14">
                  <c:v>1245889</c:v>
                </c:pt>
                <c:pt idx="15">
                  <c:v>1255978</c:v>
                </c:pt>
                <c:pt idx="16">
                  <c:v>1264600</c:v>
                </c:pt>
                <c:pt idx="17">
                  <c:v>1270848</c:v>
                </c:pt>
                <c:pt idx="18">
                  <c:v>1270664</c:v>
                </c:pt>
                <c:pt idx="19">
                  <c:v>1267370</c:v>
                </c:pt>
                <c:pt idx="20">
                  <c:v>1262949</c:v>
                </c:pt>
                <c:pt idx="21">
                  <c:v>1257164</c:v>
                </c:pt>
                <c:pt idx="22">
                  <c:v>1247557</c:v>
                </c:pt>
                <c:pt idx="23">
                  <c:v>1234411</c:v>
                </c:pt>
                <c:pt idx="24">
                  <c:v>1219172</c:v>
                </c:pt>
                <c:pt idx="25">
                  <c:v>1216930</c:v>
                </c:pt>
                <c:pt idx="26">
                  <c:v>1216213</c:v>
                </c:pt>
                <c:pt idx="27">
                  <c:v>1218020</c:v>
                </c:pt>
                <c:pt idx="28">
                  <c:v>1220279</c:v>
                </c:pt>
                <c:pt idx="29">
                  <c:v>1219238</c:v>
                </c:pt>
                <c:pt idx="30">
                  <c:v>1214573</c:v>
                </c:pt>
                <c:pt idx="31">
                  <c:v>1206606</c:v>
                </c:pt>
                <c:pt idx="32">
                  <c:v>1199125</c:v>
                </c:pt>
                <c:pt idx="33">
                  <c:v>1189622</c:v>
                </c:pt>
                <c:pt idx="34">
                  <c:v>1178827</c:v>
                </c:pt>
                <c:pt idx="35">
                  <c:v>1164978</c:v>
                </c:pt>
                <c:pt idx="36">
                  <c:v>1166621</c:v>
                </c:pt>
                <c:pt idx="37">
                  <c:v>1166807</c:v>
                </c:pt>
                <c:pt idx="38">
                  <c:v>1169011</c:v>
                </c:pt>
                <c:pt idx="39">
                  <c:v>1173297</c:v>
                </c:pt>
                <c:pt idx="40">
                  <c:v>1178405</c:v>
                </c:pt>
                <c:pt idx="41">
                  <c:v>1182181</c:v>
                </c:pt>
                <c:pt idx="42">
                  <c:v>1180569</c:v>
                </c:pt>
                <c:pt idx="43">
                  <c:v>1171491</c:v>
                </c:pt>
                <c:pt idx="44">
                  <c:v>1163140</c:v>
                </c:pt>
                <c:pt idx="45">
                  <c:v>1155867</c:v>
                </c:pt>
                <c:pt idx="46">
                  <c:v>1145778</c:v>
                </c:pt>
                <c:pt idx="47">
                  <c:v>1138363</c:v>
                </c:pt>
                <c:pt idx="48">
                  <c:v>1145593</c:v>
                </c:pt>
                <c:pt idx="49">
                  <c:v>1150307</c:v>
                </c:pt>
                <c:pt idx="50">
                  <c:v>1159508</c:v>
                </c:pt>
                <c:pt idx="51">
                  <c:v>1165679</c:v>
                </c:pt>
                <c:pt idx="52">
                  <c:v>1172704</c:v>
                </c:pt>
                <c:pt idx="53">
                  <c:v>1176274</c:v>
                </c:pt>
                <c:pt idx="54">
                  <c:v>1175905</c:v>
                </c:pt>
                <c:pt idx="55">
                  <c:v>1170275</c:v>
                </c:pt>
                <c:pt idx="56">
                  <c:v>1161708</c:v>
                </c:pt>
                <c:pt idx="57">
                  <c:v>1155021</c:v>
                </c:pt>
                <c:pt idx="58">
                  <c:v>1144550</c:v>
                </c:pt>
                <c:pt idx="59">
                  <c:v>1135504</c:v>
                </c:pt>
                <c:pt idx="60">
                  <c:v>1143848</c:v>
                </c:pt>
                <c:pt idx="61">
                  <c:v>1148525</c:v>
                </c:pt>
                <c:pt idx="62">
                  <c:v>1155127</c:v>
                </c:pt>
                <c:pt idx="63">
                  <c:v>1163888</c:v>
                </c:pt>
                <c:pt idx="64">
                  <c:v>1171813</c:v>
                </c:pt>
                <c:pt idx="65">
                  <c:v>1173578</c:v>
                </c:pt>
                <c:pt idx="66">
                  <c:v>1168788</c:v>
                </c:pt>
                <c:pt idx="67">
                  <c:v>1160482</c:v>
                </c:pt>
                <c:pt idx="68">
                  <c:v>1150831</c:v>
                </c:pt>
                <c:pt idx="69">
                  <c:v>1140537</c:v>
                </c:pt>
                <c:pt idx="70">
                  <c:v>1129006</c:v>
                </c:pt>
                <c:pt idx="71">
                  <c:v>1118460</c:v>
                </c:pt>
                <c:pt idx="72">
                  <c:v>1118022</c:v>
                </c:pt>
                <c:pt idx="73">
                  <c:v>1122885</c:v>
                </c:pt>
                <c:pt idx="74">
                  <c:v>1128169</c:v>
                </c:pt>
                <c:pt idx="75">
                  <c:v>1138450</c:v>
                </c:pt>
                <c:pt idx="76">
                  <c:v>1148779</c:v>
                </c:pt>
                <c:pt idx="77">
                  <c:v>1153142</c:v>
                </c:pt>
                <c:pt idx="78">
                  <c:v>1149703</c:v>
                </c:pt>
                <c:pt idx="79">
                  <c:v>1141146</c:v>
                </c:pt>
                <c:pt idx="80">
                  <c:v>1133236</c:v>
                </c:pt>
                <c:pt idx="81">
                  <c:v>1122660</c:v>
                </c:pt>
                <c:pt idx="82">
                  <c:v>1112301</c:v>
                </c:pt>
                <c:pt idx="83">
                  <c:v>1102455</c:v>
                </c:pt>
                <c:pt idx="84">
                  <c:v>1104628</c:v>
                </c:pt>
                <c:pt idx="85">
                  <c:v>1109461</c:v>
                </c:pt>
                <c:pt idx="86">
                  <c:v>1117194</c:v>
                </c:pt>
                <c:pt idx="87">
                  <c:v>1125931</c:v>
                </c:pt>
                <c:pt idx="88">
                  <c:v>1134882</c:v>
                </c:pt>
                <c:pt idx="89">
                  <c:v>1139520</c:v>
                </c:pt>
                <c:pt idx="90">
                  <c:v>1136134</c:v>
                </c:pt>
                <c:pt idx="91">
                  <c:v>1131524</c:v>
                </c:pt>
                <c:pt idx="92">
                  <c:v>1123958</c:v>
                </c:pt>
                <c:pt idx="93">
                  <c:v>1115185</c:v>
                </c:pt>
                <c:pt idx="94">
                  <c:v>1105208</c:v>
                </c:pt>
                <c:pt idx="95">
                  <c:v>1096035</c:v>
                </c:pt>
                <c:pt idx="96">
                  <c:v>1121157</c:v>
                </c:pt>
                <c:pt idx="97">
                  <c:v>1127051</c:v>
                </c:pt>
                <c:pt idx="98">
                  <c:v>1136423</c:v>
                </c:pt>
                <c:pt idx="99">
                  <c:v>1147680</c:v>
                </c:pt>
                <c:pt idx="100">
                  <c:v>1156711</c:v>
                </c:pt>
                <c:pt idx="101">
                  <c:v>1161323</c:v>
                </c:pt>
                <c:pt idx="102">
                  <c:v>1160434</c:v>
                </c:pt>
                <c:pt idx="103">
                  <c:v>1156469</c:v>
                </c:pt>
                <c:pt idx="104">
                  <c:v>1151018</c:v>
                </c:pt>
                <c:pt idx="105">
                  <c:v>1145096</c:v>
                </c:pt>
                <c:pt idx="106">
                  <c:v>1135263</c:v>
                </c:pt>
                <c:pt idx="107">
                  <c:v>1200220</c:v>
                </c:pt>
                <c:pt idx="108">
                  <c:v>1188901</c:v>
                </c:pt>
                <c:pt idx="109">
                  <c:v>1191013</c:v>
                </c:pt>
                <c:pt idx="110">
                  <c:v>1200981</c:v>
                </c:pt>
                <c:pt idx="111">
                  <c:v>1220469</c:v>
                </c:pt>
                <c:pt idx="112">
                  <c:v>1239120</c:v>
                </c:pt>
                <c:pt idx="113">
                  <c:v>1255241</c:v>
                </c:pt>
                <c:pt idx="114">
                  <c:v>1257365</c:v>
                </c:pt>
                <c:pt idx="115">
                  <c:v>1256462</c:v>
                </c:pt>
                <c:pt idx="116">
                  <c:v>1260811</c:v>
                </c:pt>
                <c:pt idx="117">
                  <c:v>1247620</c:v>
                </c:pt>
                <c:pt idx="118">
                  <c:v>1238504</c:v>
                </c:pt>
                <c:pt idx="119">
                  <c:v>1231126</c:v>
                </c:pt>
                <c:pt idx="120">
                  <c:v>1220939</c:v>
                </c:pt>
                <c:pt idx="121">
                  <c:v>1224723</c:v>
                </c:pt>
                <c:pt idx="122">
                  <c:v>1237741</c:v>
                </c:pt>
                <c:pt idx="123">
                  <c:v>1256206</c:v>
                </c:pt>
                <c:pt idx="124">
                  <c:v>1277173</c:v>
                </c:pt>
                <c:pt idx="125">
                  <c:v>1292314</c:v>
                </c:pt>
                <c:pt idx="126">
                  <c:v>1293170</c:v>
                </c:pt>
                <c:pt idx="127">
                  <c:v>1289398</c:v>
                </c:pt>
                <c:pt idx="128">
                  <c:v>1293235</c:v>
                </c:pt>
                <c:pt idx="129">
                  <c:v>1282485</c:v>
                </c:pt>
                <c:pt idx="130">
                  <c:v>1281744</c:v>
                </c:pt>
                <c:pt idx="131">
                  <c:v>1272763</c:v>
                </c:pt>
                <c:pt idx="132">
                  <c:v>1263958</c:v>
                </c:pt>
                <c:pt idx="133">
                  <c:v>1266323</c:v>
                </c:pt>
                <c:pt idx="134">
                  <c:v>1280107</c:v>
                </c:pt>
                <c:pt idx="135">
                  <c:v>1299301</c:v>
                </c:pt>
                <c:pt idx="136">
                  <c:v>1318525</c:v>
                </c:pt>
                <c:pt idx="137">
                  <c:v>1331131</c:v>
                </c:pt>
                <c:pt idx="138">
                  <c:v>1330934</c:v>
                </c:pt>
                <c:pt idx="139">
                  <c:v>1327521</c:v>
                </c:pt>
                <c:pt idx="140">
                  <c:v>1331170</c:v>
                </c:pt>
                <c:pt idx="141">
                  <c:v>1321685</c:v>
                </c:pt>
                <c:pt idx="142">
                  <c:v>1321846</c:v>
                </c:pt>
                <c:pt idx="143">
                  <c:v>1309918</c:v>
                </c:pt>
                <c:pt idx="144">
                  <c:v>1301043</c:v>
                </c:pt>
                <c:pt idx="145">
                  <c:v>1304453</c:v>
                </c:pt>
                <c:pt idx="146">
                  <c:v>1294623</c:v>
                </c:pt>
                <c:pt idx="147">
                  <c:v>1339553</c:v>
                </c:pt>
                <c:pt idx="148">
                  <c:v>1357765</c:v>
                </c:pt>
                <c:pt idx="149">
                  <c:v>1371100</c:v>
                </c:pt>
                <c:pt idx="150">
                  <c:v>1369333</c:v>
                </c:pt>
                <c:pt idx="151">
                  <c:v>1364964</c:v>
                </c:pt>
                <c:pt idx="152">
                  <c:v>1369721</c:v>
                </c:pt>
                <c:pt idx="153">
                  <c:v>1358128</c:v>
                </c:pt>
                <c:pt idx="154">
                  <c:v>1356597</c:v>
                </c:pt>
                <c:pt idx="155">
                  <c:v>1344119</c:v>
                </c:pt>
                <c:pt idx="156">
                  <c:v>1337282</c:v>
                </c:pt>
                <c:pt idx="157">
                  <c:v>1339861</c:v>
                </c:pt>
                <c:pt idx="158">
                  <c:v>1343913</c:v>
                </c:pt>
                <c:pt idx="159">
                  <c:v>1315656</c:v>
                </c:pt>
                <c:pt idx="160">
                  <c:v>1316269</c:v>
                </c:pt>
                <c:pt idx="161">
                  <c:v>1331331</c:v>
                </c:pt>
                <c:pt idx="162">
                  <c:v>1336887</c:v>
                </c:pt>
                <c:pt idx="163">
                  <c:v>1335537</c:v>
                </c:pt>
                <c:pt idx="164">
                  <c:v>1344675</c:v>
                </c:pt>
                <c:pt idx="165">
                  <c:v>1339581</c:v>
                </c:pt>
                <c:pt idx="166">
                  <c:v>1347866</c:v>
                </c:pt>
                <c:pt idx="167">
                  <c:v>1336525</c:v>
                </c:pt>
                <c:pt idx="168">
                  <c:v>1327759</c:v>
                </c:pt>
                <c:pt idx="169">
                  <c:v>1332971</c:v>
                </c:pt>
                <c:pt idx="170">
                  <c:v>1342849</c:v>
                </c:pt>
                <c:pt idx="171">
                  <c:v>1349490</c:v>
                </c:pt>
                <c:pt idx="172">
                  <c:v>1361814</c:v>
                </c:pt>
                <c:pt idx="173">
                  <c:v>1380276</c:v>
                </c:pt>
                <c:pt idx="174">
                  <c:v>1382076</c:v>
                </c:pt>
                <c:pt idx="175">
                  <c:v>1379573</c:v>
                </c:pt>
                <c:pt idx="176">
                  <c:v>1388033</c:v>
                </c:pt>
                <c:pt idx="177">
                  <c:v>1379711</c:v>
                </c:pt>
                <c:pt idx="178">
                  <c:v>1384956</c:v>
                </c:pt>
                <c:pt idx="179">
                  <c:v>1347071</c:v>
                </c:pt>
                <c:pt idx="180">
                  <c:v>1338912</c:v>
                </c:pt>
              </c:numCache>
            </c:numRef>
          </c:val>
          <c:smooth val="0"/>
          <c:extLst>
            <c:ext xmlns:c16="http://schemas.microsoft.com/office/drawing/2014/chart" uri="{C3380CC4-5D6E-409C-BE32-E72D297353CC}">
              <c16:uniqueId val="{00000000-36D0-4434-8875-84B187B0ED52}"/>
            </c:ext>
          </c:extLst>
        </c:ser>
        <c:dLbls>
          <c:showLegendKey val="0"/>
          <c:showVal val="0"/>
          <c:showCatName val="0"/>
          <c:showSerName val="0"/>
          <c:showPercent val="0"/>
          <c:showBubbleSize val="0"/>
        </c:dLbls>
        <c:marker val="1"/>
        <c:smooth val="0"/>
        <c:axId val="228398592"/>
        <c:axId val="228400128"/>
      </c:lineChart>
      <c:lineChart>
        <c:grouping val="standard"/>
        <c:varyColors val="0"/>
        <c:ser>
          <c:idx val="1"/>
          <c:order val="1"/>
          <c:tx>
            <c:v>Number of unemployed persons</c:v>
          </c:tx>
          <c:spPr>
            <a:ln>
              <a:solidFill>
                <a:srgbClr val="905560"/>
              </a:solidFill>
            </a:ln>
          </c:spPr>
          <c:marker>
            <c:symbol val="none"/>
          </c:marker>
          <c:cat>
            <c:strRef>
              <c:f>'Vremenske serije - Time series'!$CJ$6:$JH$6</c:f>
              <c:strCache>
                <c:ptCount val="181"/>
                <c:pt idx="0">
                  <c:v>II. 2007.</c:v>
                </c:pt>
                <c:pt idx="1">
                  <c:v>III. 2007.</c:v>
                </c:pt>
                <c:pt idx="2">
                  <c:v>IV. 2007.</c:v>
                </c:pt>
                <c:pt idx="3">
                  <c:v>V. 2007.</c:v>
                </c:pt>
                <c:pt idx="4">
                  <c:v>VI. 2007.</c:v>
                </c:pt>
                <c:pt idx="5">
                  <c:v>VII. 2007.</c:v>
                </c:pt>
                <c:pt idx="6">
                  <c:v>VIII. 2007.</c:v>
                </c:pt>
                <c:pt idx="7">
                  <c:v>IX. 2007.</c:v>
                </c:pt>
                <c:pt idx="8">
                  <c:v>X. 2007.</c:v>
                </c:pt>
                <c:pt idx="9">
                  <c:v>XI. 2007.</c:v>
                </c:pt>
                <c:pt idx="10">
                  <c:v>XII. 2007.</c:v>
                </c:pt>
                <c:pt idx="11">
                  <c:v>I. 2008.</c:v>
                </c:pt>
                <c:pt idx="12">
                  <c:v>II. 2008.</c:v>
                </c:pt>
                <c:pt idx="13">
                  <c:v>III. 2008.</c:v>
                </c:pt>
                <c:pt idx="14">
                  <c:v>IV. 2008.</c:v>
                </c:pt>
                <c:pt idx="15">
                  <c:v>V. 2008.</c:v>
                </c:pt>
                <c:pt idx="16">
                  <c:v>VI. 2008.</c:v>
                </c:pt>
                <c:pt idx="17">
                  <c:v>VII. 2008.</c:v>
                </c:pt>
                <c:pt idx="18">
                  <c:v>VIII. 2008.</c:v>
                </c:pt>
                <c:pt idx="19">
                  <c:v>IX. 2008.</c:v>
                </c:pt>
                <c:pt idx="20">
                  <c:v>X. 2008.</c:v>
                </c:pt>
                <c:pt idx="21">
                  <c:v>XI. 2008.</c:v>
                </c:pt>
                <c:pt idx="22">
                  <c:v>XII. 2008.</c:v>
                </c:pt>
                <c:pt idx="23">
                  <c:v>I. 2009.</c:v>
                </c:pt>
                <c:pt idx="24">
                  <c:v>II. 2009.</c:v>
                </c:pt>
                <c:pt idx="25">
                  <c:v>III. 2009.</c:v>
                </c:pt>
                <c:pt idx="26">
                  <c:v>IV. 2009.</c:v>
                </c:pt>
                <c:pt idx="27">
                  <c:v>V. 2009.</c:v>
                </c:pt>
                <c:pt idx="28">
                  <c:v>VI. 2009.</c:v>
                </c:pt>
                <c:pt idx="29">
                  <c:v>VII. 2009.</c:v>
                </c:pt>
                <c:pt idx="30">
                  <c:v>VIII. 2009.</c:v>
                </c:pt>
                <c:pt idx="31">
                  <c:v>IX. 2009.</c:v>
                </c:pt>
                <c:pt idx="32">
                  <c:v>X. 2009.</c:v>
                </c:pt>
                <c:pt idx="33">
                  <c:v>XI. 2009.</c:v>
                </c:pt>
                <c:pt idx="34">
                  <c:v>XII. 2009.</c:v>
                </c:pt>
                <c:pt idx="35">
                  <c:v>I. 2010.</c:v>
                </c:pt>
                <c:pt idx="36">
                  <c:v>II. 2010.</c:v>
                </c:pt>
                <c:pt idx="37">
                  <c:v>III. 2010.</c:v>
                </c:pt>
                <c:pt idx="38">
                  <c:v>IV. 2010.</c:v>
                </c:pt>
                <c:pt idx="39">
                  <c:v>V. 2010.</c:v>
                </c:pt>
                <c:pt idx="40">
                  <c:v>VI. 2010.</c:v>
                </c:pt>
                <c:pt idx="41">
                  <c:v>VII. 2010.</c:v>
                </c:pt>
                <c:pt idx="42">
                  <c:v>VIII. 2010.</c:v>
                </c:pt>
                <c:pt idx="43">
                  <c:v>IX. 2010.</c:v>
                </c:pt>
                <c:pt idx="44">
                  <c:v>X. 2010.</c:v>
                </c:pt>
                <c:pt idx="45">
                  <c:v>XI. 2010.</c:v>
                </c:pt>
                <c:pt idx="46">
                  <c:v>XII. 2010.</c:v>
                </c:pt>
                <c:pt idx="47">
                  <c:v>I. 2011.</c:v>
                </c:pt>
                <c:pt idx="48">
                  <c:v>II. 2011.</c:v>
                </c:pt>
                <c:pt idx="49">
                  <c:v>III. 2011.</c:v>
                </c:pt>
                <c:pt idx="50">
                  <c:v>IV. 2011.</c:v>
                </c:pt>
                <c:pt idx="51">
                  <c:v>V. 2011.</c:v>
                </c:pt>
                <c:pt idx="52">
                  <c:v>VI. 2011.</c:v>
                </c:pt>
                <c:pt idx="53">
                  <c:v>VII. 2011.</c:v>
                </c:pt>
                <c:pt idx="54">
                  <c:v>VIII. 2011.</c:v>
                </c:pt>
                <c:pt idx="55">
                  <c:v>IX. 2011.</c:v>
                </c:pt>
                <c:pt idx="56">
                  <c:v>X. 2011.</c:v>
                </c:pt>
                <c:pt idx="57">
                  <c:v>XI. 2011.</c:v>
                </c:pt>
                <c:pt idx="58">
                  <c:v>XII. 2011.</c:v>
                </c:pt>
                <c:pt idx="59">
                  <c:v>I. 2012.</c:v>
                </c:pt>
                <c:pt idx="60">
                  <c:v>II. 2012.</c:v>
                </c:pt>
                <c:pt idx="61">
                  <c:v>III. 2012.</c:v>
                </c:pt>
                <c:pt idx="62">
                  <c:v>IV. 2012.</c:v>
                </c:pt>
                <c:pt idx="63">
                  <c:v>V. 2012.</c:v>
                </c:pt>
                <c:pt idx="64">
                  <c:v>VI. 2012.</c:v>
                </c:pt>
                <c:pt idx="65">
                  <c:v>VII. 2012.</c:v>
                </c:pt>
                <c:pt idx="66">
                  <c:v>VIII. 2012.</c:v>
                </c:pt>
                <c:pt idx="67">
                  <c:v>IX. 2012.</c:v>
                </c:pt>
                <c:pt idx="68">
                  <c:v>X. 2012.</c:v>
                </c:pt>
                <c:pt idx="69">
                  <c:v>XI. 2012.</c:v>
                </c:pt>
                <c:pt idx="70">
                  <c:v>XII. 2012.</c:v>
                </c:pt>
                <c:pt idx="71">
                  <c:v>I. 2013.</c:v>
                </c:pt>
                <c:pt idx="72">
                  <c:v>II. 2013.</c:v>
                </c:pt>
                <c:pt idx="73">
                  <c:v>III. 2013.</c:v>
                </c:pt>
                <c:pt idx="74">
                  <c:v>IV. 2013.</c:v>
                </c:pt>
                <c:pt idx="75">
                  <c:v>V. 2013.</c:v>
                </c:pt>
                <c:pt idx="76">
                  <c:v>VI. 2013.</c:v>
                </c:pt>
                <c:pt idx="77">
                  <c:v>VII. 2013.</c:v>
                </c:pt>
                <c:pt idx="78">
                  <c:v>VIII. 2013.</c:v>
                </c:pt>
                <c:pt idx="79">
                  <c:v>IX. 2013.</c:v>
                </c:pt>
                <c:pt idx="80">
                  <c:v>X. 2013.</c:v>
                </c:pt>
                <c:pt idx="81">
                  <c:v>XI. 2013.</c:v>
                </c:pt>
                <c:pt idx="82">
                  <c:v>XII. 2013.</c:v>
                </c:pt>
                <c:pt idx="83">
                  <c:v>I. 2014.</c:v>
                </c:pt>
                <c:pt idx="84">
                  <c:v>II. 2014.</c:v>
                </c:pt>
                <c:pt idx="85">
                  <c:v>III. 2014.</c:v>
                </c:pt>
                <c:pt idx="86">
                  <c:v>IV. 2014.</c:v>
                </c:pt>
                <c:pt idx="87">
                  <c:v>V. 2014.</c:v>
                </c:pt>
                <c:pt idx="88">
                  <c:v>VI. 2014.</c:v>
                </c:pt>
                <c:pt idx="89">
                  <c:v>VII. 2014.</c:v>
                </c:pt>
                <c:pt idx="90">
                  <c:v>VIII. 2014.</c:v>
                </c:pt>
                <c:pt idx="91">
                  <c:v>IX. 2014.</c:v>
                </c:pt>
                <c:pt idx="92">
                  <c:v>X. 2014.</c:v>
                </c:pt>
                <c:pt idx="93">
                  <c:v>XI. 2014.</c:v>
                </c:pt>
                <c:pt idx="94">
                  <c:v>XII. 2014.</c:v>
                </c:pt>
                <c:pt idx="95">
                  <c:v>I. 2015.</c:v>
                </c:pt>
                <c:pt idx="96">
                  <c:v>II. 2015.</c:v>
                </c:pt>
                <c:pt idx="97">
                  <c:v>III. 2015.</c:v>
                </c:pt>
                <c:pt idx="98">
                  <c:v>IV. 2015.</c:v>
                </c:pt>
                <c:pt idx="99">
                  <c:v>V. 2015.</c:v>
                </c:pt>
                <c:pt idx="100">
                  <c:v>VI. 2015.</c:v>
                </c:pt>
                <c:pt idx="101">
                  <c:v>VII. 2015.</c:v>
                </c:pt>
                <c:pt idx="102">
                  <c:v>VIII. 2015.</c:v>
                </c:pt>
                <c:pt idx="103">
                  <c:v>IX. 2015.</c:v>
                </c:pt>
                <c:pt idx="104">
                  <c:v>X. 2015.</c:v>
                </c:pt>
                <c:pt idx="105">
                  <c:v>XI. 2015.</c:v>
                </c:pt>
                <c:pt idx="106">
                  <c:v>XII. 2015.</c:v>
                </c:pt>
                <c:pt idx="107">
                  <c:v>I. 2016.</c:v>
                </c:pt>
                <c:pt idx="108">
                  <c:v>II. 2016.</c:v>
                </c:pt>
                <c:pt idx="109">
                  <c:v>III. 2016.</c:v>
                </c:pt>
                <c:pt idx="110">
                  <c:v>IV. 2016.</c:v>
                </c:pt>
                <c:pt idx="111">
                  <c:v>V. 2016.</c:v>
                </c:pt>
                <c:pt idx="112">
                  <c:v>VI. 2016.</c:v>
                </c:pt>
                <c:pt idx="113">
                  <c:v>VII. 2016.</c:v>
                </c:pt>
                <c:pt idx="114">
                  <c:v>VIII. 2016.</c:v>
                </c:pt>
                <c:pt idx="115">
                  <c:v>IX. 2016.</c:v>
                </c:pt>
                <c:pt idx="116">
                  <c:v>X. 2016.</c:v>
                </c:pt>
                <c:pt idx="117">
                  <c:v>XI. 2016.</c:v>
                </c:pt>
                <c:pt idx="118">
                  <c:v>XII. 2016.</c:v>
                </c:pt>
                <c:pt idx="119">
                  <c:v>I. 2017.</c:v>
                </c:pt>
                <c:pt idx="120">
                  <c:v>II. 2017.</c:v>
                </c:pt>
                <c:pt idx="121">
                  <c:v>III. 2017.</c:v>
                </c:pt>
                <c:pt idx="122">
                  <c:v>IV. 2017.</c:v>
                </c:pt>
                <c:pt idx="123">
                  <c:v>V. 2017.</c:v>
                </c:pt>
                <c:pt idx="124">
                  <c:v>VI. 2017.</c:v>
                </c:pt>
                <c:pt idx="125">
                  <c:v>VII. 2017.</c:v>
                </c:pt>
                <c:pt idx="126">
                  <c:v>VIII. 2017.</c:v>
                </c:pt>
                <c:pt idx="127">
                  <c:v>IX. 2017.</c:v>
                </c:pt>
                <c:pt idx="128">
                  <c:v>X. 2017.</c:v>
                </c:pt>
                <c:pt idx="129">
                  <c:v>XI. 2017.</c:v>
                </c:pt>
                <c:pt idx="130">
                  <c:v>XII. 2017.</c:v>
                </c:pt>
                <c:pt idx="131">
                  <c:v>I. 2018.</c:v>
                </c:pt>
                <c:pt idx="132">
                  <c:v>II. 2018.</c:v>
                </c:pt>
                <c:pt idx="133">
                  <c:v>III. 2018.</c:v>
                </c:pt>
                <c:pt idx="134">
                  <c:v>IV. 2018.</c:v>
                </c:pt>
                <c:pt idx="135">
                  <c:v>V. 2018.</c:v>
                </c:pt>
                <c:pt idx="136">
                  <c:v>VI. 2018.</c:v>
                </c:pt>
                <c:pt idx="137">
                  <c:v>VII. 2018.</c:v>
                </c:pt>
                <c:pt idx="138">
                  <c:v>VIII. 2018.</c:v>
                </c:pt>
                <c:pt idx="139">
                  <c:v>IX. 2018.</c:v>
                </c:pt>
                <c:pt idx="140">
                  <c:v>X. 2018.</c:v>
                </c:pt>
                <c:pt idx="141">
                  <c:v>XI. 2018.</c:v>
                </c:pt>
                <c:pt idx="142">
                  <c:v>XII. 2018.</c:v>
                </c:pt>
                <c:pt idx="143">
                  <c:v>I. 2019.</c:v>
                </c:pt>
                <c:pt idx="144">
                  <c:v>II. 2019.</c:v>
                </c:pt>
                <c:pt idx="145">
                  <c:v>III. 2019.</c:v>
                </c:pt>
                <c:pt idx="146">
                  <c:v>IV. 2019.</c:v>
                </c:pt>
                <c:pt idx="147">
                  <c:v>V. 2019.</c:v>
                </c:pt>
                <c:pt idx="148">
                  <c:v>VI. 2019.</c:v>
                </c:pt>
                <c:pt idx="149">
                  <c:v>VII. 2019.</c:v>
                </c:pt>
                <c:pt idx="150">
                  <c:v>VIII. 2019.</c:v>
                </c:pt>
                <c:pt idx="151">
                  <c:v>IX. 2019.</c:v>
                </c:pt>
                <c:pt idx="152">
                  <c:v>X. 2019.</c:v>
                </c:pt>
                <c:pt idx="153">
                  <c:v>XI. 2019.</c:v>
                </c:pt>
                <c:pt idx="154">
                  <c:v>XII. 2019.</c:v>
                </c:pt>
                <c:pt idx="155">
                  <c:v>I. 2020.</c:v>
                </c:pt>
                <c:pt idx="156">
                  <c:v>II. 2020.</c:v>
                </c:pt>
                <c:pt idx="157">
                  <c:v>III. 2020.</c:v>
                </c:pt>
                <c:pt idx="158">
                  <c:v>IV. 2020.</c:v>
                </c:pt>
                <c:pt idx="159">
                  <c:v>V. 2020.</c:v>
                </c:pt>
                <c:pt idx="160">
                  <c:v>VI. 2020.</c:v>
                </c:pt>
                <c:pt idx="161">
                  <c:v>VII. 2020.</c:v>
                </c:pt>
                <c:pt idx="162">
                  <c:v>VIII. 2020.</c:v>
                </c:pt>
                <c:pt idx="163">
                  <c:v>IX. 2020.</c:v>
                </c:pt>
                <c:pt idx="164">
                  <c:v>X. 2020.</c:v>
                </c:pt>
                <c:pt idx="165">
                  <c:v>XI. 2020.</c:v>
                </c:pt>
                <c:pt idx="166">
                  <c:v>XII. 2020.</c:v>
                </c:pt>
                <c:pt idx="167">
                  <c:v>I. 2021.</c:v>
                </c:pt>
                <c:pt idx="168">
                  <c:v>II. 2021.</c:v>
                </c:pt>
                <c:pt idx="169">
                  <c:v>III. 2021.</c:v>
                </c:pt>
                <c:pt idx="170">
                  <c:v>IV. 2021.</c:v>
                </c:pt>
                <c:pt idx="171">
                  <c:v>V. 2021.</c:v>
                </c:pt>
                <c:pt idx="172">
                  <c:v>VI. 2021.</c:v>
                </c:pt>
                <c:pt idx="173">
                  <c:v>VII. 2021.</c:v>
                </c:pt>
                <c:pt idx="174">
                  <c:v>VIII. 2021.</c:v>
                </c:pt>
                <c:pt idx="175">
                  <c:v>IX. 2021.</c:v>
                </c:pt>
                <c:pt idx="176">
                  <c:v>X. 2021.</c:v>
                </c:pt>
                <c:pt idx="177">
                  <c:v>XI. 2021.</c:v>
                </c:pt>
                <c:pt idx="178">
                  <c:v>XII. 2021.</c:v>
                </c:pt>
                <c:pt idx="179">
                  <c:v>I. 2022.</c:v>
                </c:pt>
                <c:pt idx="180">
                  <c:v>II. 2022.</c:v>
                </c:pt>
              </c:strCache>
            </c:strRef>
          </c:cat>
          <c:val>
            <c:numRef>
              <c:f>'Vremenske serije - Time series'!$CJ$82:$JH$82</c:f>
              <c:numCache>
                <c:formatCode>#,##0</c:formatCode>
                <c:ptCount val="181"/>
                <c:pt idx="0">
                  <c:v>298775</c:v>
                </c:pt>
                <c:pt idx="1">
                  <c:v>291642</c:v>
                </c:pt>
                <c:pt idx="2">
                  <c:v>278384</c:v>
                </c:pt>
                <c:pt idx="3">
                  <c:v>263357</c:v>
                </c:pt>
                <c:pt idx="4">
                  <c:v>249548</c:v>
                </c:pt>
                <c:pt idx="5">
                  <c:v>245768</c:v>
                </c:pt>
                <c:pt idx="6">
                  <c:v>242851</c:v>
                </c:pt>
                <c:pt idx="7">
                  <c:v>246191</c:v>
                </c:pt>
                <c:pt idx="8">
                  <c:v>250087</c:v>
                </c:pt>
                <c:pt idx="9">
                  <c:v>253183</c:v>
                </c:pt>
                <c:pt idx="10">
                  <c:v>254484</c:v>
                </c:pt>
                <c:pt idx="11">
                  <c:v>261129</c:v>
                </c:pt>
                <c:pt idx="12">
                  <c:v>260091</c:v>
                </c:pt>
                <c:pt idx="13">
                  <c:v>255491</c:v>
                </c:pt>
                <c:pt idx="14">
                  <c:v>245205</c:v>
                </c:pt>
                <c:pt idx="15">
                  <c:v>232768</c:v>
                </c:pt>
                <c:pt idx="16">
                  <c:v>222290</c:v>
                </c:pt>
                <c:pt idx="17">
                  <c:v>219747</c:v>
                </c:pt>
                <c:pt idx="18">
                  <c:v>219334</c:v>
                </c:pt>
                <c:pt idx="19">
                  <c:v>222217</c:v>
                </c:pt>
                <c:pt idx="20">
                  <c:v>228501</c:v>
                </c:pt>
                <c:pt idx="21">
                  <c:v>233661</c:v>
                </c:pt>
                <c:pt idx="22">
                  <c:v>240455</c:v>
                </c:pt>
                <c:pt idx="23">
                  <c:v>254291</c:v>
                </c:pt>
                <c:pt idx="24">
                  <c:v>262821</c:v>
                </c:pt>
                <c:pt idx="25">
                  <c:v>267244</c:v>
                </c:pt>
                <c:pt idx="26">
                  <c:v>263785</c:v>
                </c:pt>
                <c:pt idx="27">
                  <c:v>256269</c:v>
                </c:pt>
                <c:pt idx="28">
                  <c:v>247147</c:v>
                </c:pt>
                <c:pt idx="29">
                  <c:v>248586</c:v>
                </c:pt>
                <c:pt idx="30">
                  <c:v>251005</c:v>
                </c:pt>
                <c:pt idx="31">
                  <c:v>259193</c:v>
                </c:pt>
                <c:pt idx="32">
                  <c:v>273265</c:v>
                </c:pt>
                <c:pt idx="33">
                  <c:v>282936</c:v>
                </c:pt>
                <c:pt idx="34">
                  <c:v>291545</c:v>
                </c:pt>
                <c:pt idx="35">
                  <c:v>309562</c:v>
                </c:pt>
                <c:pt idx="36">
                  <c:v>317625</c:v>
                </c:pt>
                <c:pt idx="37">
                  <c:v>318658</c:v>
                </c:pt>
                <c:pt idx="38">
                  <c:v>308675</c:v>
                </c:pt>
                <c:pt idx="39">
                  <c:v>296438</c:v>
                </c:pt>
                <c:pt idx="40">
                  <c:v>285840</c:v>
                </c:pt>
                <c:pt idx="41">
                  <c:v>282792</c:v>
                </c:pt>
                <c:pt idx="42">
                  <c:v>283330</c:v>
                </c:pt>
                <c:pt idx="43">
                  <c:v>289503</c:v>
                </c:pt>
                <c:pt idx="44">
                  <c:v>304479</c:v>
                </c:pt>
                <c:pt idx="45">
                  <c:v>312350</c:v>
                </c:pt>
                <c:pt idx="46">
                  <c:v>319845</c:v>
                </c:pt>
                <c:pt idx="47">
                  <c:v>334378</c:v>
                </c:pt>
                <c:pt idx="48">
                  <c:v>336411</c:v>
                </c:pt>
                <c:pt idx="49">
                  <c:v>330130</c:v>
                </c:pt>
                <c:pt idx="50">
                  <c:v>308869</c:v>
                </c:pt>
                <c:pt idx="51">
                  <c:v>298719</c:v>
                </c:pt>
                <c:pt idx="52">
                  <c:v>287511</c:v>
                </c:pt>
                <c:pt idx="53">
                  <c:v>287595</c:v>
                </c:pt>
                <c:pt idx="54">
                  <c:v>285345</c:v>
                </c:pt>
                <c:pt idx="55">
                  <c:v>283667</c:v>
                </c:pt>
                <c:pt idx="56">
                  <c:v>293852</c:v>
                </c:pt>
                <c:pt idx="57">
                  <c:v>302080</c:v>
                </c:pt>
                <c:pt idx="58">
                  <c:v>315438</c:v>
                </c:pt>
                <c:pt idx="59">
                  <c:v>334351</c:v>
                </c:pt>
                <c:pt idx="60">
                  <c:v>342951</c:v>
                </c:pt>
                <c:pt idx="61">
                  <c:v>339882</c:v>
                </c:pt>
                <c:pt idx="62">
                  <c:v>323722</c:v>
                </c:pt>
                <c:pt idx="63">
                  <c:v>306056</c:v>
                </c:pt>
                <c:pt idx="64">
                  <c:v>294877</c:v>
                </c:pt>
                <c:pt idx="65">
                  <c:v>298690</c:v>
                </c:pt>
                <c:pt idx="66">
                  <c:v>301583</c:v>
                </c:pt>
                <c:pt idx="67">
                  <c:v>311100</c:v>
                </c:pt>
                <c:pt idx="68">
                  <c:v>333400</c:v>
                </c:pt>
                <c:pt idx="69">
                  <c:v>347047</c:v>
                </c:pt>
                <c:pt idx="70">
                  <c:v>358214</c:v>
                </c:pt>
                <c:pt idx="71">
                  <c:v>372003</c:v>
                </c:pt>
                <c:pt idx="72">
                  <c:v>375400</c:v>
                </c:pt>
                <c:pt idx="73">
                  <c:v>368558</c:v>
                </c:pt>
                <c:pt idx="74">
                  <c:v>355598</c:v>
                </c:pt>
                <c:pt idx="75">
                  <c:v>333249</c:v>
                </c:pt>
                <c:pt idx="76">
                  <c:v>318110</c:v>
                </c:pt>
                <c:pt idx="77">
                  <c:v>316246</c:v>
                </c:pt>
                <c:pt idx="78">
                  <c:v>313675</c:v>
                </c:pt>
                <c:pt idx="79">
                  <c:v>323783</c:v>
                </c:pt>
                <c:pt idx="80">
                  <c:v>344444</c:v>
                </c:pt>
                <c:pt idx="81">
                  <c:v>356864</c:v>
                </c:pt>
                <c:pt idx="82">
                  <c:v>363411</c:v>
                </c:pt>
                <c:pt idx="83">
                  <c:v>378284</c:v>
                </c:pt>
                <c:pt idx="84">
                  <c:v>384376</c:v>
                </c:pt>
                <c:pt idx="85">
                  <c:v>376866</c:v>
                </c:pt>
                <c:pt idx="86">
                  <c:v>354449</c:v>
                </c:pt>
                <c:pt idx="87">
                  <c:v>327508</c:v>
                </c:pt>
                <c:pt idx="88">
                  <c:v>304925</c:v>
                </c:pt>
                <c:pt idx="89">
                  <c:v>296094</c:v>
                </c:pt>
                <c:pt idx="90">
                  <c:v>289889</c:v>
                </c:pt>
                <c:pt idx="91">
                  <c:v>290584</c:v>
                </c:pt>
                <c:pt idx="92">
                  <c:v>306170</c:v>
                </c:pt>
                <c:pt idx="93">
                  <c:v>312330</c:v>
                </c:pt>
                <c:pt idx="94">
                  <c:v>316763</c:v>
                </c:pt>
                <c:pt idx="95">
                  <c:v>329230</c:v>
                </c:pt>
                <c:pt idx="96">
                  <c:v>329751</c:v>
                </c:pt>
                <c:pt idx="97">
                  <c:v>319211</c:v>
                </c:pt>
                <c:pt idx="98">
                  <c:v>297088</c:v>
                </c:pt>
                <c:pt idx="99">
                  <c:v>275381</c:v>
                </c:pt>
                <c:pt idx="100">
                  <c:v>260073</c:v>
                </c:pt>
                <c:pt idx="101">
                  <c:v>257994</c:v>
                </c:pt>
                <c:pt idx="102">
                  <c:v>256748</c:v>
                </c:pt>
                <c:pt idx="103">
                  <c:v>259459</c:v>
                </c:pt>
                <c:pt idx="104">
                  <c:v>275813</c:v>
                </c:pt>
                <c:pt idx="105">
                  <c:v>284657</c:v>
                </c:pt>
                <c:pt idx="106">
                  <c:v>285468</c:v>
                </c:pt>
                <c:pt idx="107">
                  <c:v>293236</c:v>
                </c:pt>
                <c:pt idx="108">
                  <c:v>289429</c:v>
                </c:pt>
                <c:pt idx="109">
                  <c:v>276406</c:v>
                </c:pt>
                <c:pt idx="110">
                  <c:v>254591</c:v>
                </c:pt>
                <c:pt idx="111">
                  <c:v>232327</c:v>
                </c:pt>
                <c:pt idx="112">
                  <c:v>219491</c:v>
                </c:pt>
                <c:pt idx="113">
                  <c:v>217089</c:v>
                </c:pt>
                <c:pt idx="114">
                  <c:v>213340</c:v>
                </c:pt>
                <c:pt idx="115">
                  <c:v>211827</c:v>
                </c:pt>
                <c:pt idx="116">
                  <c:v>225703</c:v>
                </c:pt>
                <c:pt idx="117">
                  <c:v>232267</c:v>
                </c:pt>
                <c:pt idx="118">
                  <c:v>236617</c:v>
                </c:pt>
                <c:pt idx="119">
                  <c:v>244134</c:v>
                </c:pt>
                <c:pt idx="120">
                  <c:v>238934</c:v>
                </c:pt>
                <c:pt idx="121">
                  <c:v>224068</c:v>
                </c:pt>
                <c:pt idx="122">
                  <c:v>204316</c:v>
                </c:pt>
                <c:pt idx="123">
                  <c:v>180733</c:v>
                </c:pt>
                <c:pt idx="124">
                  <c:v>169188</c:v>
                </c:pt>
                <c:pt idx="125">
                  <c:v>170127</c:v>
                </c:pt>
                <c:pt idx="126">
                  <c:v>171351</c:v>
                </c:pt>
                <c:pt idx="127">
                  <c:v>168934</c:v>
                </c:pt>
                <c:pt idx="128">
                  <c:v>180404</c:v>
                </c:pt>
                <c:pt idx="129">
                  <c:v>188056</c:v>
                </c:pt>
                <c:pt idx="130">
                  <c:v>187363</c:v>
                </c:pt>
                <c:pt idx="131">
                  <c:v>195400</c:v>
                </c:pt>
                <c:pt idx="132">
                  <c:v>190760</c:v>
                </c:pt>
                <c:pt idx="133">
                  <c:v>177973</c:v>
                </c:pt>
                <c:pt idx="134">
                  <c:v>159695</c:v>
                </c:pt>
                <c:pt idx="135">
                  <c:v>141896</c:v>
                </c:pt>
                <c:pt idx="136">
                  <c:v>138383</c:v>
                </c:pt>
                <c:pt idx="137">
                  <c:v>136204</c:v>
                </c:pt>
                <c:pt idx="138">
                  <c:v>134111</c:v>
                </c:pt>
                <c:pt idx="139">
                  <c:v>130577</c:v>
                </c:pt>
                <c:pt idx="140">
                  <c:v>141672</c:v>
                </c:pt>
                <c:pt idx="141">
                  <c:v>146912</c:v>
                </c:pt>
                <c:pt idx="142">
                  <c:v>148919</c:v>
                </c:pt>
                <c:pt idx="143">
                  <c:v>158834</c:v>
                </c:pt>
                <c:pt idx="144">
                  <c:v>156378</c:v>
                </c:pt>
                <c:pt idx="145">
                  <c:v>145801</c:v>
                </c:pt>
                <c:pt idx="146">
                  <c:v>131090</c:v>
                </c:pt>
                <c:pt idx="147">
                  <c:v>116466</c:v>
                </c:pt>
                <c:pt idx="148">
                  <c:v>112169</c:v>
                </c:pt>
                <c:pt idx="149">
                  <c:v>114389</c:v>
                </c:pt>
                <c:pt idx="150">
                  <c:v>114498</c:v>
                </c:pt>
                <c:pt idx="151">
                  <c:v>112376</c:v>
                </c:pt>
                <c:pt idx="152">
                  <c:v>121597</c:v>
                </c:pt>
                <c:pt idx="153">
                  <c:v>128450</c:v>
                </c:pt>
                <c:pt idx="154">
                  <c:v>131753</c:v>
                </c:pt>
                <c:pt idx="155">
                  <c:v>139924</c:v>
                </c:pt>
                <c:pt idx="156">
                  <c:v>137977</c:v>
                </c:pt>
                <c:pt idx="157">
                  <c:v>143461</c:v>
                </c:pt>
                <c:pt idx="158">
                  <c:v>159234</c:v>
                </c:pt>
                <c:pt idx="159">
                  <c:v>157839</c:v>
                </c:pt>
                <c:pt idx="160">
                  <c:v>150651</c:v>
                </c:pt>
                <c:pt idx="161">
                  <c:v>151433</c:v>
                </c:pt>
                <c:pt idx="162">
                  <c:v>151368</c:v>
                </c:pt>
                <c:pt idx="163">
                  <c:v>147434</c:v>
                </c:pt>
                <c:pt idx="164">
                  <c:v>154168</c:v>
                </c:pt>
                <c:pt idx="165">
                  <c:v>156550</c:v>
                </c:pt>
                <c:pt idx="166">
                  <c:v>159845</c:v>
                </c:pt>
                <c:pt idx="167">
                  <c:v>165345</c:v>
                </c:pt>
                <c:pt idx="168">
                  <c:v>162386</c:v>
                </c:pt>
                <c:pt idx="169">
                  <c:v>155588</c:v>
                </c:pt>
                <c:pt idx="170">
                  <c:v>148744</c:v>
                </c:pt>
                <c:pt idx="171">
                  <c:v>138030</c:v>
                </c:pt>
                <c:pt idx="172">
                  <c:v>126232</c:v>
                </c:pt>
                <c:pt idx="173">
                  <c:v>126006</c:v>
                </c:pt>
                <c:pt idx="174">
                  <c:v>125501</c:v>
                </c:pt>
                <c:pt idx="175">
                  <c:v>119094</c:v>
                </c:pt>
                <c:pt idx="176">
                  <c:v>123445</c:v>
                </c:pt>
                <c:pt idx="177">
                  <c:v>125701</c:v>
                </c:pt>
                <c:pt idx="178">
                  <c:v>125715</c:v>
                </c:pt>
                <c:pt idx="179">
                  <c:v>130993</c:v>
                </c:pt>
                <c:pt idx="180">
                  <c:v>130453</c:v>
                </c:pt>
              </c:numCache>
            </c:numRef>
          </c:val>
          <c:smooth val="0"/>
          <c:extLst>
            <c:ext xmlns:c16="http://schemas.microsoft.com/office/drawing/2014/chart" uri="{C3380CC4-5D6E-409C-BE32-E72D297353CC}">
              <c16:uniqueId val="{00000001-36D0-4434-8875-84B187B0ED52}"/>
            </c:ext>
          </c:extLst>
        </c:ser>
        <c:dLbls>
          <c:showLegendKey val="0"/>
          <c:showVal val="0"/>
          <c:showCatName val="0"/>
          <c:showSerName val="0"/>
          <c:showPercent val="0"/>
          <c:showBubbleSize val="0"/>
        </c:dLbls>
        <c:marker val="1"/>
        <c:smooth val="0"/>
        <c:axId val="228411648"/>
        <c:axId val="228410112"/>
      </c:lineChart>
      <c:catAx>
        <c:axId val="228398592"/>
        <c:scaling>
          <c:orientation val="minMax"/>
        </c:scaling>
        <c:delete val="0"/>
        <c:axPos val="b"/>
        <c:numFmt formatCode="General" sourceLinked="1"/>
        <c:majorTickMark val="out"/>
        <c:minorTickMark val="none"/>
        <c:tickLblPos val="nextTo"/>
        <c:txPr>
          <a:bodyPr rot="-5400000" vert="horz"/>
          <a:lstStyle/>
          <a:p>
            <a:pPr>
              <a:defRPr/>
            </a:pPr>
            <a:endParaRPr lang="sr-Latn-RS"/>
          </a:p>
        </c:txPr>
        <c:crossAx val="228400128"/>
        <c:crosses val="autoZero"/>
        <c:auto val="1"/>
        <c:lblAlgn val="ctr"/>
        <c:lblOffset val="100"/>
        <c:tickLblSkip val="12"/>
        <c:tickMarkSkip val="1"/>
        <c:noMultiLvlLbl val="1"/>
      </c:catAx>
      <c:valAx>
        <c:axId val="228400128"/>
        <c:scaling>
          <c:orientation val="minMax"/>
          <c:min val="1000000"/>
        </c:scaling>
        <c:delete val="0"/>
        <c:axPos val="l"/>
        <c:majorGridlines/>
        <c:numFmt formatCode="#,##0" sourceLinked="0"/>
        <c:majorTickMark val="out"/>
        <c:minorTickMark val="none"/>
        <c:tickLblPos val="nextTo"/>
        <c:crossAx val="228398592"/>
        <c:crosses val="autoZero"/>
        <c:crossBetween val="between"/>
      </c:valAx>
      <c:valAx>
        <c:axId val="228410112"/>
        <c:scaling>
          <c:orientation val="minMax"/>
          <c:max val="400000"/>
          <c:min val="100000"/>
        </c:scaling>
        <c:delete val="0"/>
        <c:axPos val="r"/>
        <c:numFmt formatCode="#,##0" sourceLinked="0"/>
        <c:majorTickMark val="out"/>
        <c:minorTickMark val="none"/>
        <c:tickLblPos val="nextTo"/>
        <c:crossAx val="228411648"/>
        <c:crosses val="max"/>
        <c:crossBetween val="between"/>
      </c:valAx>
      <c:catAx>
        <c:axId val="228411648"/>
        <c:scaling>
          <c:orientation val="minMax"/>
        </c:scaling>
        <c:delete val="1"/>
        <c:axPos val="b"/>
        <c:numFmt formatCode="General" sourceLinked="1"/>
        <c:majorTickMark val="out"/>
        <c:minorTickMark val="none"/>
        <c:tickLblPos val="nextTo"/>
        <c:crossAx val="228410112"/>
        <c:crosses val="autoZero"/>
        <c:auto val="1"/>
        <c:lblAlgn val="ctr"/>
        <c:lblOffset val="100"/>
        <c:noMultiLvlLbl val="0"/>
      </c:catAx>
    </c:plotArea>
    <c:legend>
      <c:legendPos val="b"/>
      <c:layout>
        <c:manualLayout>
          <c:xMode val="edge"/>
          <c:yMode val="edge"/>
          <c:x val="4.1649793136439954E-2"/>
          <c:y val="0.75351651681595611"/>
          <c:w val="0.89999989017132176"/>
          <c:h val="0.13958285922352193"/>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GB" sz="1600" b="0" i="0" u="none" strike="noStrike" baseline="0">
                <a:effectLst/>
              </a:rPr>
              <a:t>GROSS DOMESTIC PRODUCT</a:t>
            </a:r>
            <a:r>
              <a:rPr lang="hr-HR" sz="1600" b="0" i="0" u="none" strike="noStrike" baseline="30000">
                <a:effectLst/>
              </a:rPr>
              <a:t>1) </a:t>
            </a:r>
            <a:endParaRPr lang="en-US" sz="1600" b="0" baseline="30000"/>
          </a:p>
        </c:rich>
      </c:tx>
      <c:layout>
        <c:manualLayout>
          <c:xMode val="edge"/>
          <c:yMode val="edge"/>
          <c:x val="0.2471372491636247"/>
          <c:y val="1.8518518518518517E-2"/>
        </c:manualLayout>
      </c:layout>
      <c:overlay val="0"/>
    </c:title>
    <c:autoTitleDeleted val="0"/>
    <c:plotArea>
      <c:layout>
        <c:manualLayout>
          <c:layoutTarget val="inner"/>
          <c:xMode val="edge"/>
          <c:yMode val="edge"/>
          <c:x val="0.10105072024147832"/>
          <c:y val="0.16674711172428949"/>
          <c:w val="0.8354426499607257"/>
          <c:h val="0.40363740301213435"/>
        </c:manualLayout>
      </c:layout>
      <c:lineChart>
        <c:grouping val="standard"/>
        <c:varyColors val="0"/>
        <c:ser>
          <c:idx val="2"/>
          <c:order val="0"/>
          <c:tx>
            <c:strRef>
              <c:f>'BDP - GDP'!$C$7</c:f>
              <c:strCache>
                <c:ptCount val="1"/>
                <c:pt idx="0">
                  <c:v>Real growth rates, gross indices</c:v>
                </c:pt>
              </c:strCache>
            </c:strRef>
          </c:tx>
          <c:spPr>
            <a:ln>
              <a:solidFill>
                <a:schemeClr val="tx2">
                  <a:lumMod val="60000"/>
                  <a:lumOff val="40000"/>
                </a:schemeClr>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GDP'!$C$9:$C$112</c:f>
              <c:numCache>
                <c:formatCode>0.0</c:formatCode>
                <c:ptCount val="104"/>
                <c:pt idx="0">
                  <c:v>6.6909109594647305</c:v>
                </c:pt>
                <c:pt idx="1">
                  <c:v>6.3888912538808711</c:v>
                </c:pt>
                <c:pt idx="2">
                  <c:v>6.4229261570205409</c:v>
                </c:pt>
                <c:pt idx="3">
                  <c:v>4.4715003838366556</c:v>
                </c:pt>
                <c:pt idx="4">
                  <c:v>5.9245044439766019</c:v>
                </c:pt>
                <c:pt idx="5">
                  <c:v>7.4142890579399534</c:v>
                </c:pt>
                <c:pt idx="6">
                  <c:v>6.5629377979718555</c:v>
                </c:pt>
                <c:pt idx="7">
                  <c:v>4.5918705302327965</c:v>
                </c:pt>
                <c:pt idx="8">
                  <c:v>3.0347674146447474</c:v>
                </c:pt>
                <c:pt idx="9">
                  <c:v>1.1946025557948019</c:v>
                </c:pt>
                <c:pt idx="10">
                  <c:v>2.4706199351425937</c:v>
                </c:pt>
                <c:pt idx="11">
                  <c:v>2.1915041277566161</c:v>
                </c:pt>
                <c:pt idx="12">
                  <c:v>0.16392072654285528</c:v>
                </c:pt>
                <c:pt idx="13">
                  <c:v>0.74413005448855074</c:v>
                </c:pt>
                <c:pt idx="14">
                  <c:v>-1.264820765314866</c:v>
                </c:pt>
                <c:pt idx="15">
                  <c:v>-3.073397745125348</c:v>
                </c:pt>
                <c:pt idx="16">
                  <c:v>4.2331620538009815</c:v>
                </c:pt>
                <c:pt idx="17">
                  <c:v>0.96052131416479369</c:v>
                </c:pt>
                <c:pt idx="18">
                  <c:v>3.5286712040897328</c:v>
                </c:pt>
                <c:pt idx="19">
                  <c:v>2.9543862504644522</c:v>
                </c:pt>
                <c:pt idx="20">
                  <c:v>2.0405309390534114</c:v>
                </c:pt>
                <c:pt idx="21">
                  <c:v>3.6835382567635691</c:v>
                </c:pt>
                <c:pt idx="22">
                  <c:v>3.379826838125993</c:v>
                </c:pt>
                <c:pt idx="23">
                  <c:v>2.946725591897021</c:v>
                </c:pt>
                <c:pt idx="24">
                  <c:v>4.7180390270805219</c:v>
                </c:pt>
                <c:pt idx="25">
                  <c:v>5.0534369046457641</c:v>
                </c:pt>
                <c:pt idx="26">
                  <c:v>6.2310215148580994</c:v>
                </c:pt>
                <c:pt idx="27">
                  <c:v>6.8281806550614732</c:v>
                </c:pt>
                <c:pt idx="28">
                  <c:v>6.0560536558387952</c:v>
                </c:pt>
                <c:pt idx="29">
                  <c:v>6.4802421428678372</c:v>
                </c:pt>
                <c:pt idx="30">
                  <c:v>4.8337661886263703</c:v>
                </c:pt>
                <c:pt idx="31">
                  <c:v>4.8050967184467765</c:v>
                </c:pt>
                <c:pt idx="32">
                  <c:v>4.6558618227847859</c:v>
                </c:pt>
                <c:pt idx="33">
                  <c:v>3.5533197279285389</c:v>
                </c:pt>
                <c:pt idx="34">
                  <c:v>3.48801720466993</c:v>
                </c:pt>
                <c:pt idx="35">
                  <c:v>5.0075953339155035</c:v>
                </c:pt>
                <c:pt idx="36">
                  <c:v>1.5825669856292137</c:v>
                </c:pt>
                <c:pt idx="37">
                  <c:v>5.2109860572449662</c:v>
                </c:pt>
                <c:pt idx="38">
                  <c:v>5.2036422887164804</c:v>
                </c:pt>
                <c:pt idx="39">
                  <c:v>5.0387204070535319</c:v>
                </c:pt>
                <c:pt idx="40">
                  <c:v>6.3849272047763463</c:v>
                </c:pt>
                <c:pt idx="41">
                  <c:v>4.0322963649254291</c:v>
                </c:pt>
                <c:pt idx="42">
                  <c:v>4.4210284394570607</c:v>
                </c:pt>
                <c:pt idx="43">
                  <c:v>5.0907396188829779</c:v>
                </c:pt>
                <c:pt idx="44">
                  <c:v>6.0589186591301143</c:v>
                </c:pt>
                <c:pt idx="45">
                  <c:v>5.5765754882728658</c:v>
                </c:pt>
                <c:pt idx="46">
                  <c:v>4.3552936244262384</c:v>
                </c:pt>
                <c:pt idx="47">
                  <c:v>3.7644163891771001</c:v>
                </c:pt>
                <c:pt idx="48">
                  <c:v>3.0363799450750122</c:v>
                </c:pt>
                <c:pt idx="49">
                  <c:v>3.0539312241578642</c:v>
                </c:pt>
                <c:pt idx="50">
                  <c:v>1.6720633169501724</c:v>
                </c:pt>
                <c:pt idx="51">
                  <c:v>-0.15287139063941879</c:v>
                </c:pt>
                <c:pt idx="52">
                  <c:v>-9.1828506448994034</c:v>
                </c:pt>
                <c:pt idx="53">
                  <c:v>-8.4574418215728144</c:v>
                </c:pt>
                <c:pt idx="54">
                  <c:v>-7.2453928183760183</c:v>
                </c:pt>
                <c:pt idx="55">
                  <c:v>-4.1896685860738643</c:v>
                </c:pt>
                <c:pt idx="56">
                  <c:v>-1.9302968771635989</c:v>
                </c:pt>
                <c:pt idx="57">
                  <c:v>-2.6624237396631543</c:v>
                </c:pt>
                <c:pt idx="58">
                  <c:v>1.120950238235551</c:v>
                </c:pt>
                <c:pt idx="59">
                  <c:v>-1.7013900413963086</c:v>
                </c:pt>
                <c:pt idx="60">
                  <c:v>-1.987643099346343</c:v>
                </c:pt>
                <c:pt idx="61">
                  <c:v>1.4070654430435212</c:v>
                </c:pt>
                <c:pt idx="62">
                  <c:v>0.21106001263859753</c:v>
                </c:pt>
                <c:pt idx="63">
                  <c:v>-0.14109051754647339</c:v>
                </c:pt>
                <c:pt idx="64">
                  <c:v>-1.26689653485397</c:v>
                </c:pt>
                <c:pt idx="65">
                  <c:v>-3.1055207258702353</c:v>
                </c:pt>
                <c:pt idx="66">
                  <c:v>-1.8674273157014625</c:v>
                </c:pt>
                <c:pt idx="67">
                  <c:v>-2.7980315704338068</c:v>
                </c:pt>
                <c:pt idx="68">
                  <c:v>-1.0897736113295764</c:v>
                </c:pt>
                <c:pt idx="69">
                  <c:v>0.34514837737459914</c:v>
                </c:pt>
                <c:pt idx="70">
                  <c:v>-0.44038266469705434</c:v>
                </c:pt>
                <c:pt idx="71">
                  <c:v>-0.32511040193267604</c:v>
                </c:pt>
                <c:pt idx="72">
                  <c:v>-1.0771697185887774</c:v>
                </c:pt>
                <c:pt idx="73">
                  <c:v>-0.46471417162533157</c:v>
                </c:pt>
                <c:pt idx="74">
                  <c:v>-0.18323794258137127</c:v>
                </c:pt>
                <c:pt idx="75">
                  <c:v>0.27123039942458149</c:v>
                </c:pt>
                <c:pt idx="76">
                  <c:v>1.2457681630449997</c:v>
                </c:pt>
                <c:pt idx="77">
                  <c:v>1.8351253726945487</c:v>
                </c:pt>
                <c:pt idx="78">
                  <c:v>4.5431806008001416</c:v>
                </c:pt>
                <c:pt idx="79">
                  <c:v>2.1702580688935882</c:v>
                </c:pt>
                <c:pt idx="80">
                  <c:v>4.2278137032132292</c:v>
                </c:pt>
                <c:pt idx="81">
                  <c:v>3.1325179230104823</c:v>
                </c:pt>
                <c:pt idx="82">
                  <c:v>2.3955806555832311</c:v>
                </c:pt>
                <c:pt idx="83">
                  <c:v>4.5959951955838676</c:v>
                </c:pt>
                <c:pt idx="84">
                  <c:v>3.2808568139817424</c:v>
                </c:pt>
                <c:pt idx="85">
                  <c:v>2.99942247334819</c:v>
                </c:pt>
                <c:pt idx="86">
                  <c:v>4.3806082148810219</c:v>
                </c:pt>
                <c:pt idx="87">
                  <c:v>2.8815280665508851</c:v>
                </c:pt>
                <c:pt idx="88">
                  <c:v>1.5045318040344853</c:v>
                </c:pt>
                <c:pt idx="89">
                  <c:v>3.8887595771139019</c:v>
                </c:pt>
                <c:pt idx="90">
                  <c:v>3.1892964349579813</c:v>
                </c:pt>
                <c:pt idx="91">
                  <c:v>2.8419834685291931</c:v>
                </c:pt>
                <c:pt idx="92">
                  <c:v>4.5190936506045034</c:v>
                </c:pt>
                <c:pt idx="93">
                  <c:v>3.291621822036106</c:v>
                </c:pt>
                <c:pt idx="94">
                  <c:v>3.2545177528344027</c:v>
                </c:pt>
                <c:pt idx="95">
                  <c:v>3.0065986266321971</c:v>
                </c:pt>
                <c:pt idx="96">
                  <c:v>0.76076132416528708</c:v>
                </c:pt>
                <c:pt idx="97">
                  <c:v>-14.465937708402848</c:v>
                </c:pt>
                <c:pt idx="98">
                  <c:v>-10.065954532632503</c:v>
                </c:pt>
                <c:pt idx="99">
                  <c:v>-7.4137435774461693</c:v>
                </c:pt>
                <c:pt idx="100">
                  <c:v>-0.56113333671073917</c:v>
                </c:pt>
                <c:pt idx="101">
                  <c:v>16.472094959183025</c:v>
                </c:pt>
                <c:pt idx="102">
                  <c:v>15.8</c:v>
                </c:pt>
                <c:pt idx="103">
                  <c:v>9.7364062861260834</c:v>
                </c:pt>
              </c:numCache>
            </c:numRef>
          </c:val>
          <c:smooth val="0"/>
          <c:extLst>
            <c:ext xmlns:c16="http://schemas.microsoft.com/office/drawing/2014/chart" uri="{C3380CC4-5D6E-409C-BE32-E72D297353CC}">
              <c16:uniqueId val="{00000000-2AF8-4ED5-AC1F-EB77091D05A2}"/>
            </c:ext>
          </c:extLst>
        </c:ser>
        <c:ser>
          <c:idx val="0"/>
          <c:order val="1"/>
          <c:tx>
            <c:strRef>
              <c:f>'BDP - GDP'!$D$7</c:f>
              <c:strCache>
                <c:ptCount val="1"/>
                <c:pt idx="0">
                  <c:v>Real growth rates – working-day and seasonally adjusted indices</c:v>
                </c:pt>
              </c:strCache>
            </c:strRef>
          </c:tx>
          <c:spPr>
            <a:ln cmpd="sng">
              <a:solidFill>
                <a:srgbClr val="845359"/>
              </a:solidFill>
            </a:ln>
          </c:spPr>
          <c:marker>
            <c:symbol val="none"/>
          </c:marker>
          <c:cat>
            <c:strRef>
              <c:f>'BDP - GDP'!$A$9:$A$112</c:f>
              <c:strCache>
                <c:ptCount val="101"/>
                <c:pt idx="0">
                  <c:v>1996.</c:v>
                </c:pt>
                <c:pt idx="4">
                  <c:v>1997.</c:v>
                </c:pt>
                <c:pt idx="8">
                  <c:v>1998.</c:v>
                </c:pt>
                <c:pt idx="12">
                  <c:v>1999.</c:v>
                </c:pt>
                <c:pt idx="16">
                  <c:v>2000.</c:v>
                </c:pt>
                <c:pt idx="20">
                  <c:v>2001.</c:v>
                </c:pt>
                <c:pt idx="24">
                  <c:v>2002.</c:v>
                </c:pt>
                <c:pt idx="28">
                  <c:v>2003.</c:v>
                </c:pt>
                <c:pt idx="32">
                  <c:v>2004.</c:v>
                </c:pt>
                <c:pt idx="36">
                  <c:v>2005.</c:v>
                </c:pt>
                <c:pt idx="40">
                  <c:v>2006.</c:v>
                </c:pt>
                <c:pt idx="44">
                  <c:v>2007.</c:v>
                </c:pt>
                <c:pt idx="48">
                  <c:v>2008.</c:v>
                </c:pt>
                <c:pt idx="52">
                  <c:v>2009.</c:v>
                </c:pt>
                <c:pt idx="56">
                  <c:v>2010.</c:v>
                </c:pt>
                <c:pt idx="60">
                  <c:v>2011.</c:v>
                </c:pt>
                <c:pt idx="64">
                  <c:v>2012.</c:v>
                </c:pt>
                <c:pt idx="68">
                  <c:v>2013.</c:v>
                </c:pt>
                <c:pt idx="72">
                  <c:v>2014.</c:v>
                </c:pt>
                <c:pt idx="76">
                  <c:v>2015.</c:v>
                </c:pt>
                <c:pt idx="80">
                  <c:v>2016.</c:v>
                </c:pt>
                <c:pt idx="84">
                  <c:v>2017.</c:v>
                </c:pt>
                <c:pt idx="88">
                  <c:v>2018.</c:v>
                </c:pt>
                <c:pt idx="92">
                  <c:v>2019.</c:v>
                </c:pt>
                <c:pt idx="96">
                  <c:v>2020.</c:v>
                </c:pt>
                <c:pt idx="100">
                  <c:v>2021.</c:v>
                </c:pt>
              </c:strCache>
            </c:strRef>
          </c:cat>
          <c:val>
            <c:numRef>
              <c:f>'BDP - GDP'!$D$9:$D$112</c:f>
              <c:numCache>
                <c:formatCode>0.0</c:formatCode>
                <c:ptCount val="104"/>
                <c:pt idx="0">
                  <c:v>6.7513040994107882</c:v>
                </c:pt>
                <c:pt idx="1">
                  <c:v>6.3223359434185369</c:v>
                </c:pt>
                <c:pt idx="2">
                  <c:v>6.3175224065892479</c:v>
                </c:pt>
                <c:pt idx="3">
                  <c:v>4.6904243824189535</c:v>
                </c:pt>
                <c:pt idx="4">
                  <c:v>5.9414453451304325</c:v>
                </c:pt>
                <c:pt idx="5">
                  <c:v>7.2421779377099114</c:v>
                </c:pt>
                <c:pt idx="6">
                  <c:v>6.4020310186106144</c:v>
                </c:pt>
                <c:pt idx="7">
                  <c:v>5.0542055013035281</c:v>
                </c:pt>
                <c:pt idx="8">
                  <c:v>2.8672680345439545</c:v>
                </c:pt>
                <c:pt idx="9">
                  <c:v>1.087242452310818</c:v>
                </c:pt>
                <c:pt idx="10">
                  <c:v>2.2156604383540781</c:v>
                </c:pt>
                <c:pt idx="11">
                  <c:v>2.8636568477324857</c:v>
                </c:pt>
                <c:pt idx="12">
                  <c:v>-0.17545615018083538</c:v>
                </c:pt>
                <c:pt idx="13">
                  <c:v>0.67177159481626347</c:v>
                </c:pt>
                <c:pt idx="14">
                  <c:v>-1.4951065956965977</c:v>
                </c:pt>
                <c:pt idx="15">
                  <c:v>-2.3848217503475837</c:v>
                </c:pt>
                <c:pt idx="16">
                  <c:v>3.7080510382086658</c:v>
                </c:pt>
                <c:pt idx="17">
                  <c:v>1.0806516464801206</c:v>
                </c:pt>
                <c:pt idx="18">
                  <c:v>3.2568571924630447</c:v>
                </c:pt>
                <c:pt idx="19">
                  <c:v>3.5344811199002066</c:v>
                </c:pt>
                <c:pt idx="20">
                  <c:v>1.6468797476413783</c:v>
                </c:pt>
                <c:pt idx="21">
                  <c:v>3.7762387543560578</c:v>
                </c:pt>
                <c:pt idx="22">
                  <c:v>3.2283023695224102</c:v>
                </c:pt>
                <c:pt idx="23">
                  <c:v>3.2875796218501847</c:v>
                </c:pt>
                <c:pt idx="24">
                  <c:v>4.4394536637784086</c:v>
                </c:pt>
                <c:pt idx="25">
                  <c:v>5.155372738441713</c:v>
                </c:pt>
                <c:pt idx="26">
                  <c:v>6.2080425161658752</c:v>
                </c:pt>
                <c:pt idx="27">
                  <c:v>6.833071283957139</c:v>
                </c:pt>
                <c:pt idx="28">
                  <c:v>6.0661979958248224</c:v>
                </c:pt>
                <c:pt idx="29">
                  <c:v>6.4224661608311777</c:v>
                </c:pt>
                <c:pt idx="30">
                  <c:v>4.985713438944984</c:v>
                </c:pt>
                <c:pt idx="31">
                  <c:v>4.5906383787629181</c:v>
                </c:pt>
                <c:pt idx="32">
                  <c:v>4.7589468160834372</c:v>
                </c:pt>
                <c:pt idx="33">
                  <c:v>3.5268097219719294</c:v>
                </c:pt>
                <c:pt idx="34">
                  <c:v>3.6681279151222981</c:v>
                </c:pt>
                <c:pt idx="35">
                  <c:v>4.6512778761052829</c:v>
                </c:pt>
                <c:pt idx="36">
                  <c:v>1.7849556161830975</c:v>
                </c:pt>
                <c:pt idx="37">
                  <c:v>5.1793212850638497</c:v>
                </c:pt>
                <c:pt idx="38">
                  <c:v>5.3702870759379806</c:v>
                </c:pt>
                <c:pt idx="39">
                  <c:v>4.6861411110771058</c:v>
                </c:pt>
                <c:pt idx="40">
                  <c:v>6.5423171380174097</c:v>
                </c:pt>
                <c:pt idx="41">
                  <c:v>4.1191258570478766</c:v>
                </c:pt>
                <c:pt idx="42">
                  <c:v>4.5382945632499627</c:v>
                </c:pt>
                <c:pt idx="43">
                  <c:v>4.6044075720325708</c:v>
                </c:pt>
                <c:pt idx="44">
                  <c:v>6.3897796327064214</c:v>
                </c:pt>
                <c:pt idx="45">
                  <c:v>5.6871638465530054</c:v>
                </c:pt>
                <c:pt idx="46">
                  <c:v>4.4275883983660123</c:v>
                </c:pt>
                <c:pt idx="47">
                  <c:v>3.0641608373669982</c:v>
                </c:pt>
                <c:pt idx="48">
                  <c:v>3.6216485939632719</c:v>
                </c:pt>
                <c:pt idx="49">
                  <c:v>3.3236849119286944</c:v>
                </c:pt>
                <c:pt idx="50">
                  <c:v>1.4555959522411115</c:v>
                </c:pt>
                <c:pt idx="51">
                  <c:v>-0.94862226783838821</c:v>
                </c:pt>
                <c:pt idx="52">
                  <c:v>-8.2831163739453046</c:v>
                </c:pt>
                <c:pt idx="53">
                  <c:v>-8.2523217925013341</c:v>
                </c:pt>
                <c:pt idx="54">
                  <c:v>-7.7398368965517363</c:v>
                </c:pt>
                <c:pt idx="55">
                  <c:v>-4.7321660299323014</c:v>
                </c:pt>
                <c:pt idx="56">
                  <c:v>-0.91978134916726617</c:v>
                </c:pt>
                <c:pt idx="57">
                  <c:v>-2.3786629646354243</c:v>
                </c:pt>
                <c:pt idx="58">
                  <c:v>0.2248155965736629</c:v>
                </c:pt>
                <c:pt idx="59">
                  <c:v>-1.7936048741369888</c:v>
                </c:pt>
                <c:pt idx="60">
                  <c:v>-1.1076336370877726</c:v>
                </c:pt>
                <c:pt idx="61">
                  <c:v>1.4370918992006665</c:v>
                </c:pt>
                <c:pt idx="62">
                  <c:v>-0.52985054421661459</c:v>
                </c:pt>
                <c:pt idx="63">
                  <c:v>6.2823847208392181E-2</c:v>
                </c:pt>
                <c:pt idx="64">
                  <c:v>-0.75853165783843224</c:v>
                </c:pt>
                <c:pt idx="65">
                  <c:v>-3.1214871830486715</c:v>
                </c:pt>
                <c:pt idx="66">
                  <c:v>-2.4082703429275796</c:v>
                </c:pt>
                <c:pt idx="67">
                  <c:v>-2.5106164888745042</c:v>
                </c:pt>
                <c:pt idx="68">
                  <c:v>-0.78029302041052517</c:v>
                </c:pt>
                <c:pt idx="69">
                  <c:v>0.17813716135522384</c:v>
                </c:pt>
                <c:pt idx="70">
                  <c:v>-0.66174321568927041</c:v>
                </c:pt>
                <c:pt idx="71">
                  <c:v>-0.15405433489414122</c:v>
                </c:pt>
                <c:pt idx="72">
                  <c:v>-0.95028685467475782</c:v>
                </c:pt>
                <c:pt idx="73">
                  <c:v>-0.47584941039359308</c:v>
                </c:pt>
                <c:pt idx="74">
                  <c:v>-0.39262072016398974</c:v>
                </c:pt>
                <c:pt idx="75">
                  <c:v>0.41087736075240855</c:v>
                </c:pt>
                <c:pt idx="76">
                  <c:v>1.2713415517458913</c:v>
                </c:pt>
                <c:pt idx="77">
                  <c:v>1.9852293832072263</c:v>
                </c:pt>
                <c:pt idx="78">
                  <c:v>4.2489503491444793</c:v>
                </c:pt>
                <c:pt idx="79">
                  <c:v>2.271701771947491</c:v>
                </c:pt>
                <c:pt idx="80">
                  <c:v>4.282099144813472</c:v>
                </c:pt>
                <c:pt idx="81">
                  <c:v>3.3830466757617756</c:v>
                </c:pt>
                <c:pt idx="82">
                  <c:v>1.9861634141049791</c:v>
                </c:pt>
                <c:pt idx="83">
                  <c:v>4.7208326380753221</c:v>
                </c:pt>
                <c:pt idx="84">
                  <c:v>3.4280677175297853</c:v>
                </c:pt>
                <c:pt idx="85">
                  <c:v>3.2226601951483218</c:v>
                </c:pt>
                <c:pt idx="86">
                  <c:v>3.9254376679108987</c:v>
                </c:pt>
                <c:pt idx="87">
                  <c:v>2.9422134680881413</c:v>
                </c:pt>
                <c:pt idx="88">
                  <c:v>1.8164883136042818</c:v>
                </c:pt>
                <c:pt idx="89">
                  <c:v>4.0715020761767846</c:v>
                </c:pt>
                <c:pt idx="90">
                  <c:v>2.690243998376161</c:v>
                </c:pt>
                <c:pt idx="91">
                  <c:v>2.9199926536798557</c:v>
                </c:pt>
                <c:pt idx="92">
                  <c:v>4.8106008554548652</c:v>
                </c:pt>
                <c:pt idx="93">
                  <c:v>3.6002095139388643</c:v>
                </c:pt>
                <c:pt idx="94">
                  <c:v>2.6736773469346389</c:v>
                </c:pt>
                <c:pt idx="95">
                  <c:v>3.0633367636477118</c:v>
                </c:pt>
                <c:pt idx="96">
                  <c:v>1.0129633098428457</c:v>
                </c:pt>
                <c:pt idx="97">
                  <c:v>-14.095135762743837</c:v>
                </c:pt>
                <c:pt idx="98">
                  <c:v>-10.660860979850668</c:v>
                </c:pt>
                <c:pt idx="99">
                  <c:v>-7.261327425963799</c:v>
                </c:pt>
                <c:pt idx="100">
                  <c:v>-0.42611142253140599</c:v>
                </c:pt>
                <c:pt idx="101">
                  <c:v>16.881629074415883</c:v>
                </c:pt>
                <c:pt idx="102">
                  <c:v>15.25692978033814</c:v>
                </c:pt>
                <c:pt idx="103">
                  <c:v>9.8821712627949978</c:v>
                </c:pt>
              </c:numCache>
            </c:numRef>
          </c:val>
          <c:smooth val="0"/>
          <c:extLst>
            <c:ext xmlns:c16="http://schemas.microsoft.com/office/drawing/2014/chart" uri="{C3380CC4-5D6E-409C-BE32-E72D297353CC}">
              <c16:uniqueId val="{00000001-2AF8-4ED5-AC1F-EB77091D05A2}"/>
            </c:ext>
          </c:extLst>
        </c:ser>
        <c:dLbls>
          <c:showLegendKey val="0"/>
          <c:showVal val="0"/>
          <c:showCatName val="0"/>
          <c:showSerName val="0"/>
          <c:showPercent val="0"/>
          <c:showBubbleSize val="0"/>
        </c:dLbls>
        <c:smooth val="0"/>
        <c:axId val="236986368"/>
        <c:axId val="236987904"/>
      </c:lineChart>
      <c:catAx>
        <c:axId val="236986368"/>
        <c:scaling>
          <c:orientation val="minMax"/>
        </c:scaling>
        <c:delete val="0"/>
        <c:axPos val="b"/>
        <c:numFmt formatCode="General" sourceLinked="1"/>
        <c:majorTickMark val="out"/>
        <c:minorTickMark val="none"/>
        <c:tickLblPos val="low"/>
        <c:txPr>
          <a:bodyPr rot="-5400000" vert="horz"/>
          <a:lstStyle/>
          <a:p>
            <a:pPr>
              <a:defRPr sz="1000"/>
            </a:pPr>
            <a:endParaRPr lang="sr-Latn-RS"/>
          </a:p>
        </c:txPr>
        <c:crossAx val="236987904"/>
        <c:crosses val="autoZero"/>
        <c:auto val="1"/>
        <c:lblAlgn val="ctr"/>
        <c:lblOffset val="100"/>
        <c:noMultiLvlLbl val="0"/>
      </c:catAx>
      <c:valAx>
        <c:axId val="236987904"/>
        <c:scaling>
          <c:orientation val="minMax"/>
        </c:scaling>
        <c:delete val="0"/>
        <c:axPos val="l"/>
        <c:majorGridlines>
          <c:spPr>
            <a:ln cmpd="sng"/>
          </c:spPr>
        </c:majorGridlines>
        <c:numFmt formatCode="0.0" sourceLinked="1"/>
        <c:majorTickMark val="out"/>
        <c:minorTickMark val="none"/>
        <c:tickLblPos val="nextTo"/>
        <c:crossAx val="236986368"/>
        <c:crosses val="autoZero"/>
        <c:crossBetween val="between"/>
      </c:valAx>
    </c:plotArea>
    <c:legend>
      <c:legendPos val="b"/>
      <c:legendEntry>
        <c:idx val="0"/>
        <c:txPr>
          <a:bodyPr/>
          <a:lstStyle/>
          <a:p>
            <a:pPr>
              <a:defRPr sz="1000" baseline="0">
                <a:latin typeface="Calibri" panose="020F0502020204030204" pitchFamily="34" charset="0"/>
                <a:cs typeface="Calibri" panose="020F0502020204030204" pitchFamily="34" charset="0"/>
              </a:defRPr>
            </a:pPr>
            <a:endParaRPr lang="sr-Latn-RS"/>
          </a:p>
        </c:txPr>
      </c:legendEntry>
      <c:legendEntry>
        <c:idx val="1"/>
        <c:txPr>
          <a:bodyPr/>
          <a:lstStyle/>
          <a:p>
            <a:pPr>
              <a:defRPr sz="1000" baseline="0">
                <a:latin typeface="Calibri" panose="020F0502020204030204" pitchFamily="34" charset="0"/>
                <a:cs typeface="Calibri" panose="020F0502020204030204" pitchFamily="34" charset="0"/>
              </a:defRPr>
            </a:pPr>
            <a:endParaRPr lang="sr-Latn-RS"/>
          </a:p>
        </c:txPr>
      </c:legendEntry>
      <c:layout>
        <c:manualLayout>
          <c:xMode val="edge"/>
          <c:yMode val="edge"/>
          <c:x val="5.9972268860560257E-2"/>
          <c:y val="0.74561369917318099"/>
          <c:w val="0.88282157676348549"/>
          <c:h val="0.1172165773082936"/>
        </c:manualLayout>
      </c:layout>
      <c:overlay val="1"/>
      <c:txPr>
        <a:bodyPr/>
        <a:lstStyle/>
        <a:p>
          <a:pPr>
            <a:defRPr sz="100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hr-HR" sz="1600" b="0"/>
              <a:t>UNEMPLOYMENT</a:t>
            </a:r>
            <a:endParaRPr lang="en-US" sz="1600" b="0" baseline="30000"/>
          </a:p>
        </c:rich>
      </c:tx>
      <c:layout>
        <c:manualLayout>
          <c:xMode val="edge"/>
          <c:yMode val="edge"/>
          <c:x val="0.32309711286089238"/>
          <c:y val="1.3888888888888888E-2"/>
        </c:manualLayout>
      </c:layout>
      <c:overlay val="0"/>
    </c:title>
    <c:autoTitleDeleted val="0"/>
    <c:plotArea>
      <c:layout>
        <c:manualLayout>
          <c:layoutTarget val="inner"/>
          <c:xMode val="edge"/>
          <c:yMode val="edge"/>
          <c:x val="0.11286351706036746"/>
          <c:y val="0.16239610673665791"/>
          <c:w val="0.85658092738407698"/>
          <c:h val="0.43226704033694913"/>
        </c:manualLayout>
      </c:layout>
      <c:lineChart>
        <c:grouping val="standard"/>
        <c:varyColors val="0"/>
        <c:ser>
          <c:idx val="1"/>
          <c:order val="1"/>
          <c:tx>
            <c:v>Registered</c:v>
          </c:tx>
          <c:spPr>
            <a:ln>
              <a:solidFill>
                <a:srgbClr val="905560"/>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series'!$FP$83:$JH$83</c:f>
              <c:numCache>
                <c:formatCode>0.0</c:formatCode>
                <c:ptCount val="97"/>
                <c:pt idx="0">
                  <c:v>22.6</c:v>
                </c:pt>
                <c:pt idx="1">
                  <c:v>22.2</c:v>
                </c:pt>
                <c:pt idx="2">
                  <c:v>21</c:v>
                </c:pt>
                <c:pt idx="3">
                  <c:v>19.5</c:v>
                </c:pt>
                <c:pt idx="4">
                  <c:v>18.2</c:v>
                </c:pt>
                <c:pt idx="5">
                  <c:v>17.7</c:v>
                </c:pt>
                <c:pt idx="6">
                  <c:v>17.399999999999999</c:v>
                </c:pt>
                <c:pt idx="7">
                  <c:v>17.600000000000001</c:v>
                </c:pt>
                <c:pt idx="8">
                  <c:v>18.600000000000001</c:v>
                </c:pt>
                <c:pt idx="9">
                  <c:v>19.100000000000001</c:v>
                </c:pt>
                <c:pt idx="10">
                  <c:v>19.399999999999999</c:v>
                </c:pt>
                <c:pt idx="11">
                  <c:v>20.2</c:v>
                </c:pt>
                <c:pt idx="12">
                  <c:v>19.899999999999999</c:v>
                </c:pt>
                <c:pt idx="13">
                  <c:v>19.3</c:v>
                </c:pt>
                <c:pt idx="14">
                  <c:v>18.100000000000001</c:v>
                </c:pt>
                <c:pt idx="15">
                  <c:v>16.8</c:v>
                </c:pt>
                <c:pt idx="16">
                  <c:v>15.8</c:v>
                </c:pt>
                <c:pt idx="17">
                  <c:v>15.6</c:v>
                </c:pt>
                <c:pt idx="18">
                  <c:v>15.6</c:v>
                </c:pt>
                <c:pt idx="19">
                  <c:v>15.9</c:v>
                </c:pt>
                <c:pt idx="20">
                  <c:v>16.899999999999999</c:v>
                </c:pt>
                <c:pt idx="21">
                  <c:v>17.399999999999999</c:v>
                </c:pt>
                <c:pt idx="22">
                  <c:v>17.600000000000001</c:v>
                </c:pt>
                <c:pt idx="23">
                  <c:v>17.3</c:v>
                </c:pt>
                <c:pt idx="24">
                  <c:v>17.2</c:v>
                </c:pt>
                <c:pt idx="25">
                  <c:v>16.5</c:v>
                </c:pt>
                <c:pt idx="26">
                  <c:v>15.3</c:v>
                </c:pt>
                <c:pt idx="27">
                  <c:v>13.9</c:v>
                </c:pt>
                <c:pt idx="28">
                  <c:v>13</c:v>
                </c:pt>
                <c:pt idx="29">
                  <c:v>12.7</c:v>
                </c:pt>
                <c:pt idx="30">
                  <c:v>12.5</c:v>
                </c:pt>
                <c:pt idx="31">
                  <c:v>12.6</c:v>
                </c:pt>
                <c:pt idx="32">
                  <c:v>13.3</c:v>
                </c:pt>
                <c:pt idx="33">
                  <c:v>13.8</c:v>
                </c:pt>
                <c:pt idx="34">
                  <c:v>14.1</c:v>
                </c:pt>
                <c:pt idx="35">
                  <c:v>14.6</c:v>
                </c:pt>
                <c:pt idx="36">
                  <c:v>14.4</c:v>
                </c:pt>
                <c:pt idx="37">
                  <c:v>13.6</c:v>
                </c:pt>
                <c:pt idx="38">
                  <c:v>12.4</c:v>
                </c:pt>
                <c:pt idx="39">
                  <c:v>10.9</c:v>
                </c:pt>
                <c:pt idx="40">
                  <c:v>10.1</c:v>
                </c:pt>
                <c:pt idx="41">
                  <c:v>10.1</c:v>
                </c:pt>
                <c:pt idx="42">
                  <c:v>10.1</c:v>
                </c:pt>
                <c:pt idx="43">
                  <c:v>10.1</c:v>
                </c:pt>
                <c:pt idx="44">
                  <c:v>10.7</c:v>
                </c:pt>
                <c:pt idx="45">
                  <c:v>11.2</c:v>
                </c:pt>
                <c:pt idx="46">
                  <c:v>11.2</c:v>
                </c:pt>
                <c:pt idx="47">
                  <c:v>11.7</c:v>
                </c:pt>
                <c:pt idx="48">
                  <c:v>11.5</c:v>
                </c:pt>
                <c:pt idx="49">
                  <c:v>10.8</c:v>
                </c:pt>
                <c:pt idx="50">
                  <c:v>9.6999999999999993</c:v>
                </c:pt>
                <c:pt idx="51">
                  <c:v>8.6</c:v>
                </c:pt>
                <c:pt idx="52">
                  <c:v>8.1999999999999993</c:v>
                </c:pt>
                <c:pt idx="53">
                  <c:v>8</c:v>
                </c:pt>
                <c:pt idx="54">
                  <c:v>7.9</c:v>
                </c:pt>
                <c:pt idx="55">
                  <c:v>7.8</c:v>
                </c:pt>
                <c:pt idx="56">
                  <c:v>8.4</c:v>
                </c:pt>
                <c:pt idx="57">
                  <c:v>8.8000000000000007</c:v>
                </c:pt>
                <c:pt idx="58">
                  <c:v>8.9</c:v>
                </c:pt>
                <c:pt idx="59">
                  <c:v>9.5198936972974195</c:v>
                </c:pt>
                <c:pt idx="60">
                  <c:v>9.4338359186524841</c:v>
                </c:pt>
                <c:pt idx="61">
                  <c:v>8.8202697846731617</c:v>
                </c:pt>
                <c:pt idx="62">
                  <c:v>8.0148545966343612</c:v>
                </c:pt>
                <c:pt idx="63">
                  <c:v>6.9517912206372685</c:v>
                </c:pt>
                <c:pt idx="64">
                  <c:v>6.6073412415574069</c:v>
                </c:pt>
                <c:pt idx="65">
                  <c:v>6.6647051283545213</c:v>
                </c:pt>
                <c:pt idx="66">
                  <c:v>6.6819644501610114</c:v>
                </c:pt>
                <c:pt idx="67">
                  <c:v>6.6183533624469577</c:v>
                </c:pt>
                <c:pt idx="68">
                  <c:v>7.1470176628558093</c:v>
                </c:pt>
                <c:pt idx="69">
                  <c:v>7.5839653304442036</c:v>
                </c:pt>
                <c:pt idx="70">
                  <c:v>7.7773284968404397</c:v>
                </c:pt>
                <c:pt idx="71">
                  <c:v>8.3000000000000007</c:v>
                </c:pt>
                <c:pt idx="72">
                  <c:v>8.1999999999999993</c:v>
                </c:pt>
                <c:pt idx="73">
                  <c:v>8.5</c:v>
                </c:pt>
                <c:pt idx="74">
                  <c:v>9.3000000000000007</c:v>
                </c:pt>
                <c:pt idx="75">
                  <c:v>9.4</c:v>
                </c:pt>
                <c:pt idx="76">
                  <c:v>9</c:v>
                </c:pt>
                <c:pt idx="77">
                  <c:v>8.9</c:v>
                </c:pt>
                <c:pt idx="78">
                  <c:v>8.9</c:v>
                </c:pt>
                <c:pt idx="79">
                  <c:v>8.6999999999999993</c:v>
                </c:pt>
                <c:pt idx="80">
                  <c:v>9</c:v>
                </c:pt>
                <c:pt idx="81">
                  <c:v>9.1999999999999993</c:v>
                </c:pt>
                <c:pt idx="82">
                  <c:v>9.3000000000000007</c:v>
                </c:pt>
                <c:pt idx="83">
                  <c:v>9.6999999999999993</c:v>
                </c:pt>
                <c:pt idx="84">
                  <c:v>9.6</c:v>
                </c:pt>
                <c:pt idx="85">
                  <c:v>9.1999999999999993</c:v>
                </c:pt>
                <c:pt idx="86">
                  <c:v>8.8000000000000007</c:v>
                </c:pt>
                <c:pt idx="87">
                  <c:v>8.1</c:v>
                </c:pt>
                <c:pt idx="88">
                  <c:v>7.4</c:v>
                </c:pt>
                <c:pt idx="89">
                  <c:v>7.3</c:v>
                </c:pt>
                <c:pt idx="90">
                  <c:v>7.2</c:v>
                </c:pt>
                <c:pt idx="91">
                  <c:v>6.9</c:v>
                </c:pt>
                <c:pt idx="92">
                  <c:v>7.2</c:v>
                </c:pt>
                <c:pt idx="93">
                  <c:v>7.3</c:v>
                </c:pt>
                <c:pt idx="94">
                  <c:v>7.3</c:v>
                </c:pt>
                <c:pt idx="95">
                  <c:v>7.8</c:v>
                </c:pt>
                <c:pt idx="96">
                  <c:v>7.8</c:v>
                </c:pt>
              </c:numCache>
            </c:numRef>
          </c:val>
          <c:smooth val="0"/>
          <c:extLst>
            <c:ext xmlns:c16="http://schemas.microsoft.com/office/drawing/2014/chart" uri="{C3380CC4-5D6E-409C-BE32-E72D297353CC}">
              <c16:uniqueId val="{00000000-E068-4A83-AC6F-96BFF4A04E46}"/>
            </c:ext>
          </c:extLst>
        </c:ser>
        <c:dLbls>
          <c:showLegendKey val="0"/>
          <c:showVal val="0"/>
          <c:showCatName val="0"/>
          <c:showSerName val="0"/>
          <c:showPercent val="0"/>
          <c:showBubbleSize val="0"/>
        </c:dLbls>
        <c:marker val="1"/>
        <c:smooth val="0"/>
        <c:axId val="256021632"/>
        <c:axId val="256023552"/>
      </c:lineChart>
      <c:lineChart>
        <c:grouping val="standard"/>
        <c:varyColors val="0"/>
        <c:ser>
          <c:idx val="0"/>
          <c:order val="0"/>
          <c:tx>
            <c:v>ILO</c:v>
          </c:tx>
          <c:spPr>
            <a:ln>
              <a:noFill/>
            </a:ln>
          </c:spPr>
          <c:marker>
            <c:spPr>
              <a:noFill/>
            </c:spPr>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series'!$FP$91:$JH$91</c:f>
              <c:numCache>
                <c:formatCode>General</c:formatCode>
                <c:ptCount val="97"/>
                <c:pt idx="1">
                  <c:v>18.7</c:v>
                </c:pt>
                <c:pt idx="4">
                  <c:v>16.600000000000001</c:v>
                </c:pt>
                <c:pt idx="7">
                  <c:v>15.7</c:v>
                </c:pt>
                <c:pt idx="10">
                  <c:v>18.3</c:v>
                </c:pt>
                <c:pt idx="13">
                  <c:v>17.8</c:v>
                </c:pt>
                <c:pt idx="16">
                  <c:v>15.5</c:v>
                </c:pt>
                <c:pt idx="19">
                  <c:v>15.4</c:v>
                </c:pt>
                <c:pt idx="22">
                  <c:v>16.100000000000001</c:v>
                </c:pt>
                <c:pt idx="25">
                  <c:v>15.4</c:v>
                </c:pt>
                <c:pt idx="28">
                  <c:v>12.8</c:v>
                </c:pt>
                <c:pt idx="31">
                  <c:v>10.9</c:v>
                </c:pt>
                <c:pt idx="34">
                  <c:v>13.4</c:v>
                </c:pt>
                <c:pt idx="37">
                  <c:v>14.1</c:v>
                </c:pt>
                <c:pt idx="40">
                  <c:v>11</c:v>
                </c:pt>
                <c:pt idx="43">
                  <c:v>9</c:v>
                </c:pt>
                <c:pt idx="46">
                  <c:v>10.9</c:v>
                </c:pt>
                <c:pt idx="49">
                  <c:v>10.3</c:v>
                </c:pt>
                <c:pt idx="52">
                  <c:v>7.5</c:v>
                </c:pt>
                <c:pt idx="55">
                  <c:v>7.3</c:v>
                </c:pt>
                <c:pt idx="58">
                  <c:v>8.6</c:v>
                </c:pt>
                <c:pt idx="61">
                  <c:v>7.6</c:v>
                </c:pt>
                <c:pt idx="64">
                  <c:v>6.1</c:v>
                </c:pt>
                <c:pt idx="67">
                  <c:v>5.7</c:v>
                </c:pt>
                <c:pt idx="70">
                  <c:v>7.2</c:v>
                </c:pt>
                <c:pt idx="73" formatCode="0.0">
                  <c:v>7</c:v>
                </c:pt>
                <c:pt idx="76">
                  <c:v>6.4</c:v>
                </c:pt>
                <c:pt idx="79">
                  <c:v>7.5</c:v>
                </c:pt>
                <c:pt idx="82">
                  <c:v>9.1999999999999993</c:v>
                </c:pt>
                <c:pt idx="85">
                  <c:v>9.9</c:v>
                </c:pt>
                <c:pt idx="88" formatCode="0.0">
                  <c:v>8</c:v>
                </c:pt>
                <c:pt idx="91" formatCode="#,##0.0">
                  <c:v>6.2</c:v>
                </c:pt>
                <c:pt idx="94">
                  <c:v>6.4</c:v>
                </c:pt>
              </c:numCache>
            </c:numRef>
          </c:val>
          <c:smooth val="0"/>
          <c:extLst>
            <c:ext xmlns:c16="http://schemas.microsoft.com/office/drawing/2014/chart" uri="{C3380CC4-5D6E-409C-BE32-E72D297353CC}">
              <c16:uniqueId val="{00000001-E068-4A83-AC6F-96BFF4A04E46}"/>
            </c:ext>
          </c:extLst>
        </c:ser>
        <c:dLbls>
          <c:showLegendKey val="0"/>
          <c:showVal val="0"/>
          <c:showCatName val="0"/>
          <c:showSerName val="0"/>
          <c:showPercent val="0"/>
          <c:showBubbleSize val="0"/>
        </c:dLbls>
        <c:marker val="1"/>
        <c:smooth val="0"/>
        <c:axId val="256026880"/>
        <c:axId val="256025344"/>
      </c:lineChart>
      <c:catAx>
        <c:axId val="256021632"/>
        <c:scaling>
          <c:orientation val="minMax"/>
        </c:scaling>
        <c:delete val="0"/>
        <c:axPos val="b"/>
        <c:numFmt formatCode="General" sourceLinked="1"/>
        <c:majorTickMark val="out"/>
        <c:minorTickMark val="none"/>
        <c:tickLblPos val="nextTo"/>
        <c:crossAx val="256023552"/>
        <c:crosses val="autoZero"/>
        <c:auto val="1"/>
        <c:lblAlgn val="ctr"/>
        <c:lblOffset val="100"/>
        <c:tickLblSkip val="3"/>
        <c:noMultiLvlLbl val="1"/>
      </c:catAx>
      <c:valAx>
        <c:axId val="256023552"/>
        <c:scaling>
          <c:orientation val="minMax"/>
          <c:max val="25"/>
          <c:min val="5"/>
        </c:scaling>
        <c:delete val="0"/>
        <c:axPos val="l"/>
        <c:majorGridlines/>
        <c:numFmt formatCode="#,##0.00" sourceLinked="0"/>
        <c:majorTickMark val="out"/>
        <c:minorTickMark val="none"/>
        <c:tickLblPos val="nextTo"/>
        <c:crossAx val="256021632"/>
        <c:crosses val="autoZero"/>
        <c:crossBetween val="between"/>
        <c:majorUnit val="5"/>
        <c:minorUnit val="1"/>
      </c:valAx>
      <c:valAx>
        <c:axId val="256025344"/>
        <c:scaling>
          <c:orientation val="minMax"/>
        </c:scaling>
        <c:delete val="1"/>
        <c:axPos val="r"/>
        <c:numFmt formatCode="General" sourceLinked="1"/>
        <c:majorTickMark val="out"/>
        <c:minorTickMark val="none"/>
        <c:tickLblPos val="nextTo"/>
        <c:crossAx val="256026880"/>
        <c:crosses val="max"/>
        <c:crossBetween val="between"/>
      </c:valAx>
      <c:catAx>
        <c:axId val="256026880"/>
        <c:scaling>
          <c:orientation val="minMax"/>
        </c:scaling>
        <c:delete val="1"/>
        <c:axPos val="b"/>
        <c:numFmt formatCode="General" sourceLinked="1"/>
        <c:majorTickMark val="out"/>
        <c:minorTickMark val="none"/>
        <c:tickLblPos val="nextTo"/>
        <c:crossAx val="256025344"/>
        <c:crosses val="autoZero"/>
        <c:auto val="1"/>
        <c:lblAlgn val="ctr"/>
        <c:lblOffset val="100"/>
        <c:noMultiLvlLbl val="0"/>
      </c:catAx>
    </c:plotArea>
    <c:legend>
      <c:legendPos val="b"/>
      <c:layout>
        <c:manualLayout>
          <c:xMode val="edge"/>
          <c:yMode val="edge"/>
          <c:x val="0.34960028020375444"/>
          <c:y val="0.83397852601541556"/>
          <c:w val="0.30580307806503393"/>
          <c:h val="7.1688889132892689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zero"/>
    <c:showDLblsOverMax val="0"/>
  </c:chart>
  <c:printSettings>
    <c:headerFooter/>
    <c:pageMargins b="0.75" l="0.7" r="0.7" t="0.75" header="0.3" footer="0.3"/>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en-GB" sz="1600" b="0" i="0" u="none" strike="noStrike" baseline="0">
                <a:effectLst/>
              </a:rPr>
              <a:t>TURNOVER FROM SERVICE ACTIVITIES IN NOMINAL TERMS</a:t>
            </a:r>
            <a:endParaRPr lang="hr-HR" sz="1200" b="0">
              <a:effectLst/>
            </a:endParaRPr>
          </a:p>
        </c:rich>
      </c:tx>
      <c:layout>
        <c:manualLayout>
          <c:xMode val="edge"/>
          <c:yMode val="edge"/>
          <c:x val="0.17210517099940414"/>
          <c:y val="0"/>
        </c:manualLayout>
      </c:layout>
      <c:overlay val="0"/>
    </c:title>
    <c:autoTitleDeleted val="0"/>
    <c:plotArea>
      <c:layout>
        <c:manualLayout>
          <c:layoutTarget val="inner"/>
          <c:xMode val="edge"/>
          <c:yMode val="edge"/>
          <c:x val="0.13013953711997939"/>
          <c:y val="0.22467220302996954"/>
          <c:w val="0.83652710345233472"/>
          <c:h val="0.40380578574835785"/>
        </c:manualLayout>
      </c:layout>
      <c:barChart>
        <c:barDir val="col"/>
        <c:grouping val="clustered"/>
        <c:varyColors val="0"/>
        <c:ser>
          <c:idx val="0"/>
          <c:order val="0"/>
          <c:tx>
            <c:v>Gross indices</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series'!$FN$34:$JF$34</c:f>
              <c:numCache>
                <c:formatCode>0.0</c:formatCode>
                <c:ptCount val="97"/>
                <c:pt idx="0">
                  <c:v>91.069302166412939</c:v>
                </c:pt>
                <c:pt idx="1">
                  <c:v>70.325061433313408</c:v>
                </c:pt>
                <c:pt idx="2">
                  <c:v>74.517747611541296</c:v>
                </c:pt>
                <c:pt idx="3">
                  <c:v>88.696366497858122</c:v>
                </c:pt>
                <c:pt idx="4">
                  <c:v>95.197114212844468</c:v>
                </c:pt>
                <c:pt idx="5">
                  <c:v>97.779597647666279</c:v>
                </c:pt>
                <c:pt idx="6">
                  <c:v>102.30091263032087</c:v>
                </c:pt>
                <c:pt idx="7">
                  <c:v>122.64538701627613</c:v>
                </c:pt>
                <c:pt idx="8">
                  <c:v>114.00673174238982</c:v>
                </c:pt>
                <c:pt idx="9">
                  <c:v>106.23493983253911</c:v>
                </c:pt>
                <c:pt idx="10">
                  <c:v>97.138739563609903</c:v>
                </c:pt>
                <c:pt idx="11">
                  <c:v>81.30720207039262</c:v>
                </c:pt>
                <c:pt idx="12">
                  <c:v>95.129306856884256</c:v>
                </c:pt>
                <c:pt idx="13">
                  <c:v>72.499677955459717</c:v>
                </c:pt>
                <c:pt idx="14">
                  <c:v>75.035452006370662</c:v>
                </c:pt>
                <c:pt idx="15">
                  <c:v>92.649344190019079</c:v>
                </c:pt>
                <c:pt idx="16">
                  <c:v>98.304678727031856</c:v>
                </c:pt>
                <c:pt idx="17">
                  <c:v>100.77845445428794</c:v>
                </c:pt>
                <c:pt idx="18">
                  <c:v>107.06112241420522</c:v>
                </c:pt>
                <c:pt idx="19">
                  <c:v>130.24069156556556</c:v>
                </c:pt>
                <c:pt idx="20">
                  <c:v>119.18861131892588</c:v>
                </c:pt>
                <c:pt idx="21">
                  <c:v>114.57245209141959</c:v>
                </c:pt>
                <c:pt idx="22">
                  <c:v>93.505481310247077</c:v>
                </c:pt>
                <c:pt idx="23">
                  <c:v>90.820227343694427</c:v>
                </c:pt>
                <c:pt idx="24">
                  <c:v>105.34380662277299</c:v>
                </c:pt>
                <c:pt idx="25">
                  <c:v>73.909470637300714</c:v>
                </c:pt>
                <c:pt idx="26">
                  <c:v>83.051615862772834</c:v>
                </c:pt>
                <c:pt idx="27">
                  <c:v>96.755757129106001</c:v>
                </c:pt>
                <c:pt idx="28">
                  <c:v>103.1140506117965</c:v>
                </c:pt>
                <c:pt idx="29">
                  <c:v>105.95829580894394</c:v>
                </c:pt>
                <c:pt idx="30">
                  <c:v>111.31426758126388</c:v>
                </c:pt>
                <c:pt idx="31">
                  <c:v>131.88651849464625</c:v>
                </c:pt>
                <c:pt idx="32">
                  <c:v>125.89453870085438</c:v>
                </c:pt>
                <c:pt idx="33">
                  <c:v>118.82288223892994</c:v>
                </c:pt>
                <c:pt idx="34">
                  <c:v>96.407572258170504</c:v>
                </c:pt>
                <c:pt idx="35">
                  <c:v>96.114261579815846</c:v>
                </c:pt>
                <c:pt idx="36">
                  <c:v>110.92632938854297</c:v>
                </c:pt>
                <c:pt idx="37">
                  <c:v>77.830316786570037</c:v>
                </c:pt>
                <c:pt idx="38">
                  <c:v>84.147066369185737</c:v>
                </c:pt>
                <c:pt idx="39">
                  <c:v>103.5336151177149</c:v>
                </c:pt>
                <c:pt idx="40">
                  <c:v>104.87068554620497</c:v>
                </c:pt>
                <c:pt idx="41">
                  <c:v>113.51898175017104</c:v>
                </c:pt>
                <c:pt idx="42">
                  <c:v>119.07605410391166</c:v>
                </c:pt>
                <c:pt idx="43">
                  <c:v>141.22367037997722</c:v>
                </c:pt>
                <c:pt idx="44">
                  <c:v>133.53616484013426</c:v>
                </c:pt>
                <c:pt idx="45">
                  <c:v>121.62497378588121</c:v>
                </c:pt>
                <c:pt idx="46">
                  <c:v>104.31031242667245</c:v>
                </c:pt>
                <c:pt idx="47">
                  <c:v>101.25042429279351</c:v>
                </c:pt>
                <c:pt idx="48">
                  <c:v>109.37149080468141</c:v>
                </c:pt>
                <c:pt idx="49">
                  <c:v>85.909214392535972</c:v>
                </c:pt>
                <c:pt idx="50">
                  <c:v>85.887449891172039</c:v>
                </c:pt>
                <c:pt idx="51">
                  <c:v>107.45251880500518</c:v>
                </c:pt>
                <c:pt idx="52">
                  <c:v>110.99525655600218</c:v>
                </c:pt>
                <c:pt idx="53">
                  <c:v>122.21453278251704</c:v>
                </c:pt>
                <c:pt idx="54">
                  <c:v>125.59921425855423</c:v>
                </c:pt>
                <c:pt idx="55">
                  <c:v>150.71966605035098</c:v>
                </c:pt>
                <c:pt idx="56">
                  <c:v>142.52715008773049</c:v>
                </c:pt>
                <c:pt idx="57">
                  <c:v>126.18923171722975</c:v>
                </c:pt>
                <c:pt idx="58">
                  <c:v>113.14851645244124</c:v>
                </c:pt>
                <c:pt idx="59">
                  <c:v>108.0129335815141</c:v>
                </c:pt>
                <c:pt idx="60">
                  <c:v>114.70617094770476</c:v>
                </c:pt>
                <c:pt idx="61">
                  <c:v>89.975928923162897</c:v>
                </c:pt>
                <c:pt idx="62">
                  <c:v>94.751196478254968</c:v>
                </c:pt>
                <c:pt idx="63">
                  <c:v>113.11961216334873</c:v>
                </c:pt>
                <c:pt idx="64">
                  <c:v>122.47732812144079</c:v>
                </c:pt>
                <c:pt idx="65">
                  <c:v>126.09178889991503</c:v>
                </c:pt>
                <c:pt idx="66">
                  <c:v>128.59609813905644</c:v>
                </c:pt>
                <c:pt idx="67">
                  <c:v>160.62796831544233</c:v>
                </c:pt>
                <c:pt idx="68">
                  <c:v>145.13987942123742</c:v>
                </c:pt>
                <c:pt idx="69">
                  <c:v>134.58679227808497</c:v>
                </c:pt>
                <c:pt idx="70">
                  <c:v>118.93699084296428</c:v>
                </c:pt>
                <c:pt idx="71">
                  <c:v>111.96148073240778</c:v>
                </c:pt>
                <c:pt idx="72">
                  <c:v>122.38853532753798</c:v>
                </c:pt>
                <c:pt idx="73">
                  <c:v>96.141608298259101</c:v>
                </c:pt>
                <c:pt idx="74">
                  <c:v>101.75757321103654</c:v>
                </c:pt>
                <c:pt idx="75">
                  <c:v>102.85025251362057</c:v>
                </c:pt>
                <c:pt idx="76">
                  <c:v>81.652778195671175</c:v>
                </c:pt>
                <c:pt idx="77">
                  <c:v>96.24946422607573</c:v>
                </c:pt>
                <c:pt idx="78">
                  <c:v>114.38617763266562</c:v>
                </c:pt>
                <c:pt idx="79">
                  <c:v>143.63306554177132</c:v>
                </c:pt>
                <c:pt idx="80">
                  <c:v>128.30322656030606</c:v>
                </c:pt>
                <c:pt idx="81">
                  <c:v>122.23477156481046</c:v>
                </c:pt>
                <c:pt idx="82">
                  <c:v>107.41883910839317</c:v>
                </c:pt>
                <c:pt idx="83">
                  <c:v>103.226903609087</c:v>
                </c:pt>
                <c:pt idx="84">
                  <c:v>110.88515759108149</c:v>
                </c:pt>
                <c:pt idx="85">
                  <c:v>85.656081228658806</c:v>
                </c:pt>
                <c:pt idx="86">
                  <c:v>96.568805060741411</c:v>
                </c:pt>
                <c:pt idx="87">
                  <c:v>116.13995727196887</c:v>
                </c:pt>
                <c:pt idx="88">
                  <c:v>135.32075223377748</c:v>
                </c:pt>
                <c:pt idx="89">
                  <c:v>135.38614450221601</c:v>
                </c:pt>
                <c:pt idx="90">
                  <c:v>141.22973980073718</c:v>
                </c:pt>
                <c:pt idx="91">
                  <c:v>172.16481977644833</c:v>
                </c:pt>
                <c:pt idx="92">
                  <c:v>161.6435443708352</c:v>
                </c:pt>
                <c:pt idx="93">
                  <c:v>162.0003450005847</c:v>
                </c:pt>
                <c:pt idx="94">
                  <c:v>134.35562273570994</c:v>
                </c:pt>
                <c:pt idx="95">
                  <c:v>126.92370888496075</c:v>
                </c:pt>
                <c:pt idx="96">
                  <c:v>144.56192503925504</c:v>
                </c:pt>
              </c:numCache>
            </c:numRef>
          </c:val>
          <c:extLst>
            <c:ext xmlns:c16="http://schemas.microsoft.com/office/drawing/2014/chart" uri="{C3380CC4-5D6E-409C-BE32-E72D297353CC}">
              <c16:uniqueId val="{00000000-C979-474B-953D-3C2803C49CFE}"/>
            </c:ext>
          </c:extLst>
        </c:ser>
        <c:dLbls>
          <c:showLegendKey val="0"/>
          <c:showVal val="0"/>
          <c:showCatName val="0"/>
          <c:showSerName val="0"/>
          <c:showPercent val="0"/>
          <c:showBubbleSize val="0"/>
        </c:dLbls>
        <c:gapWidth val="150"/>
        <c:axId val="176113920"/>
        <c:axId val="176119808"/>
      </c:barChart>
      <c:lineChart>
        <c:grouping val="standard"/>
        <c:varyColors val="0"/>
        <c:ser>
          <c:idx val="2"/>
          <c:order val="1"/>
          <c:tx>
            <c:v>Seasonally and working-day adjusted indices</c:v>
          </c:tx>
          <c:spPr>
            <a:ln>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series'!$FN$36:$JF$36</c:f>
              <c:numCache>
                <c:formatCode>0.0</c:formatCode>
                <c:ptCount val="97"/>
                <c:pt idx="0">
                  <c:v>92.614644985687008</c:v>
                </c:pt>
                <c:pt idx="1">
                  <c:v>93.307439755044626</c:v>
                </c:pt>
                <c:pt idx="2">
                  <c:v>95.149671290262049</c:v>
                </c:pt>
                <c:pt idx="3">
                  <c:v>95.578113297825695</c:v>
                </c:pt>
                <c:pt idx="4">
                  <c:v>96.471071712311428</c:v>
                </c:pt>
                <c:pt idx="5">
                  <c:v>94.880104294326756</c:v>
                </c:pt>
                <c:pt idx="6">
                  <c:v>97.123631918250567</c:v>
                </c:pt>
                <c:pt idx="7">
                  <c:v>96.19112338420689</c:v>
                </c:pt>
                <c:pt idx="8">
                  <c:v>97.885830279863924</c:v>
                </c:pt>
                <c:pt idx="9">
                  <c:v>95.896269370043157</c:v>
                </c:pt>
                <c:pt idx="10">
                  <c:v>97.276618147982276</c:v>
                </c:pt>
                <c:pt idx="11">
                  <c:v>91.335345797675643</c:v>
                </c:pt>
                <c:pt idx="12">
                  <c:v>95.287831113790233</c:v>
                </c:pt>
                <c:pt idx="13">
                  <c:v>98.024851230343756</c:v>
                </c:pt>
                <c:pt idx="14">
                  <c:v>95.968589488730274</c:v>
                </c:pt>
                <c:pt idx="15">
                  <c:v>98.451376783328172</c:v>
                </c:pt>
                <c:pt idx="16">
                  <c:v>99.401476249251019</c:v>
                </c:pt>
                <c:pt idx="17">
                  <c:v>99.678504768199033</c:v>
                </c:pt>
                <c:pt idx="18">
                  <c:v>100.26157606119094</c:v>
                </c:pt>
                <c:pt idx="19">
                  <c:v>101.18482412603083</c:v>
                </c:pt>
                <c:pt idx="20">
                  <c:v>100.70440444834558</c:v>
                </c:pt>
                <c:pt idx="21">
                  <c:v>103.06622311160653</c:v>
                </c:pt>
                <c:pt idx="22">
                  <c:v>96.30944907773592</c:v>
                </c:pt>
                <c:pt idx="23">
                  <c:v>101.67269236996108</c:v>
                </c:pt>
                <c:pt idx="24">
                  <c:v>103.81064485539262</c:v>
                </c:pt>
                <c:pt idx="25">
                  <c:v>101.71590440398141</c:v>
                </c:pt>
                <c:pt idx="26">
                  <c:v>103.58773067381568</c:v>
                </c:pt>
                <c:pt idx="27">
                  <c:v>102.81412351565963</c:v>
                </c:pt>
                <c:pt idx="28">
                  <c:v>104.02777439591709</c:v>
                </c:pt>
                <c:pt idx="29">
                  <c:v>104.56162739727472</c:v>
                </c:pt>
                <c:pt idx="30">
                  <c:v>100.91934824712543</c:v>
                </c:pt>
                <c:pt idx="31">
                  <c:v>104.94117235593002</c:v>
                </c:pt>
                <c:pt idx="32">
                  <c:v>104.86823216964062</c:v>
                </c:pt>
                <c:pt idx="33">
                  <c:v>106.65094655011102</c:v>
                </c:pt>
                <c:pt idx="34">
                  <c:v>100.59137859299658</c:v>
                </c:pt>
                <c:pt idx="35">
                  <c:v>106.28283477487882</c:v>
                </c:pt>
                <c:pt idx="36">
                  <c:v>112.12559269990093</c:v>
                </c:pt>
                <c:pt idx="37">
                  <c:v>104.96678190836994</c:v>
                </c:pt>
                <c:pt idx="38">
                  <c:v>107.50749639480865</c:v>
                </c:pt>
                <c:pt idx="39">
                  <c:v>108.20438867721457</c:v>
                </c:pt>
                <c:pt idx="40">
                  <c:v>109.07707674322609</c:v>
                </c:pt>
                <c:pt idx="41">
                  <c:v>109.28461301106444</c:v>
                </c:pt>
                <c:pt idx="42">
                  <c:v>110.92883047907972</c:v>
                </c:pt>
                <c:pt idx="43">
                  <c:v>111.72497719171479</c:v>
                </c:pt>
                <c:pt idx="44">
                  <c:v>109.79120682846728</c:v>
                </c:pt>
                <c:pt idx="45">
                  <c:v>111.03149447264944</c:v>
                </c:pt>
                <c:pt idx="46">
                  <c:v>109.32458210986358</c:v>
                </c:pt>
                <c:pt idx="47">
                  <c:v>111.62180972494811</c:v>
                </c:pt>
                <c:pt idx="48">
                  <c:v>112.8371156821312</c:v>
                </c:pt>
                <c:pt idx="49">
                  <c:v>112.47941060709957</c:v>
                </c:pt>
                <c:pt idx="50">
                  <c:v>109.23486641209743</c:v>
                </c:pt>
                <c:pt idx="51">
                  <c:v>113.65263771265309</c:v>
                </c:pt>
                <c:pt idx="52">
                  <c:v>113.58147608068315</c:v>
                </c:pt>
                <c:pt idx="53">
                  <c:v>119.86996915048458</c:v>
                </c:pt>
                <c:pt idx="54">
                  <c:v>117.80290944934256</c:v>
                </c:pt>
                <c:pt idx="55">
                  <c:v>117.12922012235697</c:v>
                </c:pt>
                <c:pt idx="56">
                  <c:v>118.83229887159283</c:v>
                </c:pt>
                <c:pt idx="57">
                  <c:v>117.26011124996828</c:v>
                </c:pt>
                <c:pt idx="58">
                  <c:v>117.70128766423693</c:v>
                </c:pt>
                <c:pt idx="59">
                  <c:v>118.80757169306001</c:v>
                </c:pt>
                <c:pt idx="60">
                  <c:v>118.49012778430743</c:v>
                </c:pt>
                <c:pt idx="61">
                  <c:v>118.70100800172132</c:v>
                </c:pt>
                <c:pt idx="62">
                  <c:v>119.58256378323355</c:v>
                </c:pt>
                <c:pt idx="63">
                  <c:v>120.88769393265976</c:v>
                </c:pt>
                <c:pt idx="64">
                  <c:v>123.40250677192034</c:v>
                </c:pt>
                <c:pt idx="65">
                  <c:v>122.16774551597709</c:v>
                </c:pt>
                <c:pt idx="66">
                  <c:v>123.04353731210657</c:v>
                </c:pt>
                <c:pt idx="67">
                  <c:v>123.08630173361148</c:v>
                </c:pt>
                <c:pt idx="68">
                  <c:v>123.73015548720865</c:v>
                </c:pt>
                <c:pt idx="69">
                  <c:v>123.20378981047401</c:v>
                </c:pt>
                <c:pt idx="70">
                  <c:v>123.53802909931964</c:v>
                </c:pt>
                <c:pt idx="71">
                  <c:v>124.95128326256649</c:v>
                </c:pt>
                <c:pt idx="72">
                  <c:v>124.82190455850672</c:v>
                </c:pt>
                <c:pt idx="73">
                  <c:v>126.92300946207257</c:v>
                </c:pt>
                <c:pt idx="74">
                  <c:v>126.23727263464599</c:v>
                </c:pt>
                <c:pt idx="75">
                  <c:v>107.53748122663582</c:v>
                </c:pt>
                <c:pt idx="76">
                  <c:v>82.168267991150842</c:v>
                </c:pt>
                <c:pt idx="77">
                  <c:v>95.502918917487989</c:v>
                </c:pt>
                <c:pt idx="78">
                  <c:v>107.84331860591703</c:v>
                </c:pt>
                <c:pt idx="79">
                  <c:v>110.44264660193411</c:v>
                </c:pt>
                <c:pt idx="80">
                  <c:v>109.6196933489952</c:v>
                </c:pt>
                <c:pt idx="81">
                  <c:v>109.94276292996692</c:v>
                </c:pt>
                <c:pt idx="82">
                  <c:v>112.42748009515687</c:v>
                </c:pt>
                <c:pt idx="83">
                  <c:v>115.2691133288522</c:v>
                </c:pt>
                <c:pt idx="84">
                  <c:v>109.81691656533867</c:v>
                </c:pt>
                <c:pt idx="85">
                  <c:v>116.38056192246803</c:v>
                </c:pt>
                <c:pt idx="86">
                  <c:v>120.3820344016392</c:v>
                </c:pt>
                <c:pt idx="87">
                  <c:v>119.0723614939655</c:v>
                </c:pt>
                <c:pt idx="88">
                  <c:v>136.1353430709641</c:v>
                </c:pt>
                <c:pt idx="89">
                  <c:v>133.96228294119095</c:v>
                </c:pt>
                <c:pt idx="90">
                  <c:v>133.83555178264206</c:v>
                </c:pt>
                <c:pt idx="91">
                  <c:v>134.86885186415012</c:v>
                </c:pt>
                <c:pt idx="92">
                  <c:v>137.77395114360985</c:v>
                </c:pt>
                <c:pt idx="93">
                  <c:v>145.29094589097343</c:v>
                </c:pt>
                <c:pt idx="94">
                  <c:v>142.33389453580025</c:v>
                </c:pt>
                <c:pt idx="95">
                  <c:v>140.22366173711848</c:v>
                </c:pt>
                <c:pt idx="96">
                  <c:v>142.7484125709384</c:v>
                </c:pt>
              </c:numCache>
            </c:numRef>
          </c:val>
          <c:smooth val="0"/>
          <c:extLst>
            <c:ext xmlns:c16="http://schemas.microsoft.com/office/drawing/2014/chart" uri="{C3380CC4-5D6E-409C-BE32-E72D297353CC}">
              <c16:uniqueId val="{00000001-C979-474B-953D-3C2803C49CFE}"/>
            </c:ext>
          </c:extLst>
        </c:ser>
        <c:ser>
          <c:idx val="1"/>
          <c:order val="2"/>
          <c:tx>
            <c:v>Working-day adjusted indices</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series'!$FN$35:$JF$35</c:f>
              <c:numCache>
                <c:formatCode>0.0</c:formatCode>
                <c:ptCount val="97"/>
                <c:pt idx="0">
                  <c:v>92.09903181749641</c:v>
                </c:pt>
                <c:pt idx="1">
                  <c:v>70.009487400070853</c:v>
                </c:pt>
                <c:pt idx="2">
                  <c:v>74.926934116628857</c:v>
                </c:pt>
                <c:pt idx="3">
                  <c:v>90.03958783729577</c:v>
                </c:pt>
                <c:pt idx="4">
                  <c:v>94.624273691067614</c:v>
                </c:pt>
                <c:pt idx="5">
                  <c:v>98.03014147526207</c:v>
                </c:pt>
                <c:pt idx="6">
                  <c:v>103.8917386044257</c:v>
                </c:pt>
                <c:pt idx="7">
                  <c:v>121.00172197362218</c:v>
                </c:pt>
                <c:pt idx="8">
                  <c:v>117.12506104349582</c:v>
                </c:pt>
                <c:pt idx="9">
                  <c:v>105.28364968456141</c:v>
                </c:pt>
                <c:pt idx="10">
                  <c:v>96.268902144023684</c:v>
                </c:pt>
                <c:pt idx="11">
                  <c:v>82.226550685423476</c:v>
                </c:pt>
                <c:pt idx="12">
                  <c:v>94.702427186500145</c:v>
                </c:pt>
                <c:pt idx="13">
                  <c:v>73.319439019932574</c:v>
                </c:pt>
                <c:pt idx="14">
                  <c:v>75.447481292658395</c:v>
                </c:pt>
                <c:pt idx="15">
                  <c:v>92.583531062958087</c:v>
                </c:pt>
                <c:pt idx="16">
                  <c:v>97.71313870062734</c:v>
                </c:pt>
                <c:pt idx="17">
                  <c:v>102.63969566561154</c:v>
                </c:pt>
                <c:pt idx="18">
                  <c:v>107.51034170804105</c:v>
                </c:pt>
                <c:pt idx="19">
                  <c:v>128.49523601223939</c:v>
                </c:pt>
                <c:pt idx="20">
                  <c:v>120.53628879340889</c:v>
                </c:pt>
                <c:pt idx="21">
                  <c:v>113.54650295381929</c:v>
                </c:pt>
                <c:pt idx="22">
                  <c:v>94.13841972479652</c:v>
                </c:pt>
                <c:pt idx="23">
                  <c:v>91.434989279555822</c:v>
                </c:pt>
                <c:pt idx="24">
                  <c:v>103.23322783815718</c:v>
                </c:pt>
                <c:pt idx="25">
                  <c:v>75.931053612228098</c:v>
                </c:pt>
                <c:pt idx="26">
                  <c:v>81.331753384750613</c:v>
                </c:pt>
                <c:pt idx="27">
                  <c:v>96.687027026443204</c:v>
                </c:pt>
                <c:pt idx="28">
                  <c:v>102.49357059994529</c:v>
                </c:pt>
                <c:pt idx="29">
                  <c:v>107.43094704324373</c:v>
                </c:pt>
                <c:pt idx="30">
                  <c:v>108.31702575750427</c:v>
                </c:pt>
                <c:pt idx="31">
                  <c:v>134.2806063406654</c:v>
                </c:pt>
                <c:pt idx="32">
                  <c:v>125.32960428727107</c:v>
                </c:pt>
                <c:pt idx="33">
                  <c:v>117.75887224931269</c:v>
                </c:pt>
                <c:pt idx="34">
                  <c:v>97.060154920497922</c:v>
                </c:pt>
                <c:pt idx="35">
                  <c:v>95.682962060687316</c:v>
                </c:pt>
                <c:pt idx="36">
                  <c:v>111.67718948862654</c:v>
                </c:pt>
                <c:pt idx="37">
                  <c:v>78.357150044048538</c:v>
                </c:pt>
                <c:pt idx="38">
                  <c:v>84.609128698021422</c:v>
                </c:pt>
                <c:pt idx="39">
                  <c:v>101.84424456732461</c:v>
                </c:pt>
                <c:pt idx="40">
                  <c:v>107.57353476687403</c:v>
                </c:pt>
                <c:pt idx="41">
                  <c:v>112.03238770880682</c:v>
                </c:pt>
                <c:pt idx="42">
                  <c:v>119.0391075849279</c:v>
                </c:pt>
                <c:pt idx="43">
                  <c:v>143.78725213712735</c:v>
                </c:pt>
                <c:pt idx="44">
                  <c:v>130.86074797865908</c:v>
                </c:pt>
                <c:pt idx="45">
                  <c:v>122.44825298832961</c:v>
                </c:pt>
                <c:pt idx="46">
                  <c:v>104.54514213193758</c:v>
                </c:pt>
                <c:pt idx="47">
                  <c:v>100.796076950461</c:v>
                </c:pt>
                <c:pt idx="48">
                  <c:v>112.36303629738562</c:v>
                </c:pt>
                <c:pt idx="49">
                  <c:v>84.188010544746589</c:v>
                </c:pt>
                <c:pt idx="50">
                  <c:v>86.359068889038923</c:v>
                </c:pt>
                <c:pt idx="51">
                  <c:v>107.37619029631512</c:v>
                </c:pt>
                <c:pt idx="52">
                  <c:v>112.07776795100513</c:v>
                </c:pt>
                <c:pt idx="53">
                  <c:v>122.52768703522216</c:v>
                </c:pt>
                <c:pt idx="54">
                  <c:v>126.12621779693742</c:v>
                </c:pt>
                <c:pt idx="55">
                  <c:v>151.05897530878258</c:v>
                </c:pt>
                <c:pt idx="56">
                  <c:v>141.25087813886392</c:v>
                </c:pt>
                <c:pt idx="57">
                  <c:v>129.05903344342923</c:v>
                </c:pt>
                <c:pt idx="58">
                  <c:v>112.13531807223629</c:v>
                </c:pt>
                <c:pt idx="59">
                  <c:v>107.52824040957852</c:v>
                </c:pt>
                <c:pt idx="60">
                  <c:v>117.84363141532121</c:v>
                </c:pt>
                <c:pt idx="61">
                  <c:v>89.170231523845217</c:v>
                </c:pt>
                <c:pt idx="62">
                  <c:v>95.27148744493735</c:v>
                </c:pt>
                <c:pt idx="63">
                  <c:v>114.83270011684894</c:v>
                </c:pt>
                <c:pt idx="64">
                  <c:v>121.74033123737506</c:v>
                </c:pt>
                <c:pt idx="65">
                  <c:v>124.44054697408369</c:v>
                </c:pt>
                <c:pt idx="66">
                  <c:v>131.18449865346864</c:v>
                </c:pt>
                <c:pt idx="67">
                  <c:v>158.47526952410837</c:v>
                </c:pt>
                <c:pt idx="68">
                  <c:v>146.78099046348109</c:v>
                </c:pt>
                <c:pt idx="69">
                  <c:v>135.49781000378542</c:v>
                </c:pt>
                <c:pt idx="70">
                  <c:v>117.87195905777781</c:v>
                </c:pt>
                <c:pt idx="71">
                  <c:v>113.22744032303579</c:v>
                </c:pt>
                <c:pt idx="72">
                  <c:v>123.77239466083067</c:v>
                </c:pt>
                <c:pt idx="73">
                  <c:v>95.710186064495716</c:v>
                </c:pt>
                <c:pt idx="74">
                  <c:v>101.2318784745396</c:v>
                </c:pt>
                <c:pt idx="75">
                  <c:v>102.77719320817043</c:v>
                </c:pt>
                <c:pt idx="76">
                  <c:v>81.161439561586533</c:v>
                </c:pt>
                <c:pt idx="77">
                  <c:v>96.931052097432726</c:v>
                </c:pt>
                <c:pt idx="78">
                  <c:v>114.35068627283525</c:v>
                </c:pt>
                <c:pt idx="79">
                  <c:v>141.70812849730748</c:v>
                </c:pt>
                <c:pt idx="80">
                  <c:v>129.75396389523596</c:v>
                </c:pt>
                <c:pt idx="81">
                  <c:v>121.14020951099651</c:v>
                </c:pt>
                <c:pt idx="82">
                  <c:v>107.66066691756092</c:v>
                </c:pt>
                <c:pt idx="83">
                  <c:v>104.39410046804149</c:v>
                </c:pt>
                <c:pt idx="84">
                  <c:v>108.66355701822043</c:v>
                </c:pt>
                <c:pt idx="85">
                  <c:v>87.9989592660434</c:v>
                </c:pt>
                <c:pt idx="86">
                  <c:v>97.099076749162208</c:v>
                </c:pt>
                <c:pt idx="87">
                  <c:v>114.24488750824263</c:v>
                </c:pt>
                <c:pt idx="88">
                  <c:v>134.5064711396729</c:v>
                </c:pt>
                <c:pt idx="89">
                  <c:v>135.73304880191714</c:v>
                </c:pt>
                <c:pt idx="90">
                  <c:v>141.18591951040352</c:v>
                </c:pt>
                <c:pt idx="91">
                  <c:v>172.55240766631826</c:v>
                </c:pt>
                <c:pt idx="92">
                  <c:v>162.73770919692458</c:v>
                </c:pt>
                <c:pt idx="93">
                  <c:v>160.54969860862579</c:v>
                </c:pt>
                <c:pt idx="94">
                  <c:v>136.79453133006297</c:v>
                </c:pt>
                <c:pt idx="95">
                  <c:v>126.92370888496075</c:v>
                </c:pt>
                <c:pt idx="96">
                  <c:v>141.02990053269775</c:v>
                </c:pt>
              </c:numCache>
            </c:numRef>
          </c:val>
          <c:smooth val="0"/>
          <c:extLst>
            <c:ext xmlns:c16="http://schemas.microsoft.com/office/drawing/2014/chart" uri="{C3380CC4-5D6E-409C-BE32-E72D297353CC}">
              <c16:uniqueId val="{00000002-C979-474B-953D-3C2803C49CFE}"/>
            </c:ext>
          </c:extLst>
        </c:ser>
        <c:dLbls>
          <c:showLegendKey val="0"/>
          <c:showVal val="0"/>
          <c:showCatName val="0"/>
          <c:showSerName val="0"/>
          <c:showPercent val="0"/>
          <c:showBubbleSize val="0"/>
        </c:dLbls>
        <c:marker val="1"/>
        <c:smooth val="0"/>
        <c:axId val="176113920"/>
        <c:axId val="176119808"/>
      </c:lineChart>
      <c:catAx>
        <c:axId val="176113920"/>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6119808"/>
        <c:crosses val="autoZero"/>
        <c:auto val="1"/>
        <c:lblAlgn val="ctr"/>
        <c:lblOffset val="100"/>
        <c:tickLblSkip val="6"/>
        <c:tickMarkSkip val="1"/>
        <c:noMultiLvlLbl val="1"/>
      </c:catAx>
      <c:valAx>
        <c:axId val="176119808"/>
        <c:scaling>
          <c:orientation val="minMax"/>
          <c:max val="180"/>
          <c:min val="60"/>
        </c:scaling>
        <c:delete val="0"/>
        <c:axPos val="l"/>
        <c:majorGridlines/>
        <c:numFmt formatCode="0.0" sourceLinked="1"/>
        <c:majorTickMark val="out"/>
        <c:minorTickMark val="none"/>
        <c:tickLblPos val="nextTo"/>
        <c:crossAx val="176113920"/>
        <c:crosses val="autoZero"/>
        <c:crossBetween val="midCat"/>
        <c:majorUnit val="20"/>
      </c:valAx>
    </c:plotArea>
    <c:legend>
      <c:legendPos val="b"/>
      <c:layout>
        <c:manualLayout>
          <c:xMode val="edge"/>
          <c:yMode val="edge"/>
          <c:x val="0"/>
          <c:y val="0.83185798429125468"/>
          <c:w val="0.98733264105315532"/>
          <c:h val="0.15873513787371971"/>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GB" sz="1600" b="0" i="0" baseline="0">
                <a:effectLst/>
              </a:rPr>
              <a:t>TURNOVER FROM SERVICE ACTIVITIES IN NOMINAL TERMS</a:t>
            </a:r>
            <a:endParaRPr lang="hr-HR" sz="1600">
              <a:effectLst/>
            </a:endParaRPr>
          </a:p>
        </c:rich>
      </c:tx>
      <c:layout>
        <c:manualLayout>
          <c:xMode val="edge"/>
          <c:yMode val="edge"/>
          <c:x val="0.15141559758446979"/>
          <c:y val="1.390594320763559E-2"/>
        </c:manualLayout>
      </c:layout>
      <c:overlay val="0"/>
    </c:title>
    <c:autoTitleDeleted val="0"/>
    <c:plotArea>
      <c:layout>
        <c:manualLayout>
          <c:layoutTarget val="inner"/>
          <c:xMode val="edge"/>
          <c:yMode val="edge"/>
          <c:x val="0.13482425703752127"/>
          <c:y val="0.23407517955282597"/>
          <c:w val="0.8306589502557955"/>
          <c:h val="0.39315054485910511"/>
        </c:manualLayout>
      </c:layout>
      <c:barChart>
        <c:barDir val="col"/>
        <c:grouping val="clustered"/>
        <c:varyColors val="0"/>
        <c:ser>
          <c:idx val="0"/>
          <c:order val="0"/>
          <c:tx>
            <c:v>Gross indices</c:v>
          </c:tx>
          <c:spPr>
            <a:solidFill>
              <a:srgbClr val="F3C088"/>
            </a:solidFill>
          </c:spPr>
          <c:invertIfNegative val="0"/>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series'!$FN$38:$JF$38</c:f>
              <c:numCache>
                <c:formatCode>0.0</c:formatCode>
                <c:ptCount val="97"/>
                <c:pt idx="0">
                  <c:v>8.513247908098398</c:v>
                </c:pt>
                <c:pt idx="1">
                  <c:v>-4.1943400017350863</c:v>
                </c:pt>
                <c:pt idx="2">
                  <c:v>-4.0478388496619448</c:v>
                </c:pt>
                <c:pt idx="3">
                  <c:v>3.877755966778107</c:v>
                </c:pt>
                <c:pt idx="4">
                  <c:v>0.54842366905032414</c:v>
                </c:pt>
                <c:pt idx="5">
                  <c:v>-4.1044599850820651</c:v>
                </c:pt>
                <c:pt idx="6">
                  <c:v>-1.8014698175462085</c:v>
                </c:pt>
                <c:pt idx="7">
                  <c:v>-0.38381895440272595</c:v>
                </c:pt>
                <c:pt idx="8">
                  <c:v>-3.0816747967056468</c:v>
                </c:pt>
                <c:pt idx="9">
                  <c:v>0.21301922066132573</c:v>
                </c:pt>
                <c:pt idx="10">
                  <c:v>1.8684227590449742</c:v>
                </c:pt>
                <c:pt idx="11">
                  <c:v>-1.8330356580693707</c:v>
                </c:pt>
                <c:pt idx="12">
                  <c:v>4.4581484582503883</c:v>
                </c:pt>
                <c:pt idx="13">
                  <c:v>3.0922355101081767</c:v>
                </c:pt>
                <c:pt idx="14">
                  <c:v>0.69473972499562997</c:v>
                </c:pt>
                <c:pt idx="15">
                  <c:v>4.4567526813586111</c:v>
                </c:pt>
                <c:pt idx="16">
                  <c:v>3.2643473910767939</c:v>
                </c:pt>
                <c:pt idx="17">
                  <c:v>3.0669555600214116</c:v>
                </c:pt>
                <c:pt idx="18">
                  <c:v>4.6531449832574401</c:v>
                </c:pt>
                <c:pt idx="19">
                  <c:v>6.1928986764756555</c:v>
                </c:pt>
                <c:pt idx="20">
                  <c:v>4.5452400023579864</c:v>
                </c:pt>
                <c:pt idx="21">
                  <c:v>7.8481827843298158</c:v>
                </c:pt>
                <c:pt idx="22">
                  <c:v>-3.7402773287825486</c:v>
                </c:pt>
                <c:pt idx="23">
                  <c:v>11.700101628224523</c:v>
                </c:pt>
                <c:pt idx="24">
                  <c:v>10.737489952760582</c:v>
                </c:pt>
                <c:pt idx="25">
                  <c:v>1.9445502678054671</c:v>
                </c:pt>
                <c:pt idx="26">
                  <c:v>10.68316861171381</c:v>
                </c:pt>
                <c:pt idx="27">
                  <c:v>4.4322093966093101</c:v>
                </c:pt>
                <c:pt idx="28">
                  <c:v>4.8923122958563381</c:v>
                </c:pt>
                <c:pt idx="29">
                  <c:v>5.1398301181583728</c:v>
                </c:pt>
                <c:pt idx="30">
                  <c:v>3.9726327084483648</c:v>
                </c:pt>
                <c:pt idx="31">
                  <c:v>1.2636810426118972</c:v>
                </c:pt>
                <c:pt idx="32">
                  <c:v>5.6263155579392876</c:v>
                </c:pt>
                <c:pt idx="33">
                  <c:v>3.7098186081579554</c:v>
                </c:pt>
                <c:pt idx="34">
                  <c:v>3.1036586382507503</c:v>
                </c:pt>
                <c:pt idx="35">
                  <c:v>5.8291356352665913</c:v>
                </c:pt>
                <c:pt idx="36">
                  <c:v>5.2993364723951109</c:v>
                </c:pt>
                <c:pt idx="37">
                  <c:v>5.3049306340053004</c:v>
                </c:pt>
                <c:pt idx="38">
                  <c:v>1.3189996305706275</c:v>
                </c:pt>
                <c:pt idx="39">
                  <c:v>7.0051211315155903</c:v>
                </c:pt>
                <c:pt idx="40">
                  <c:v>1.7035844523476618</c:v>
                </c:pt>
                <c:pt idx="41">
                  <c:v>7.1355299587490206</c:v>
                </c:pt>
                <c:pt idx="42">
                  <c:v>6.9728586382526103</c:v>
                </c:pt>
                <c:pt idx="43">
                  <c:v>7.0796863787939035</c:v>
                </c:pt>
                <c:pt idx="44">
                  <c:v>6.069863091867389</c:v>
                </c:pt>
                <c:pt idx="45">
                  <c:v>2.3582087003383823</c:v>
                </c:pt>
                <c:pt idx="46">
                  <c:v>8.1972193505082345</c:v>
                </c:pt>
                <c:pt idx="47">
                  <c:v>5.3438091585528813</c:v>
                </c:pt>
                <c:pt idx="48">
                  <c:v>-1.4016857786895653</c:v>
                </c:pt>
                <c:pt idx="49">
                  <c:v>10.38014226271271</c:v>
                </c:pt>
                <c:pt idx="50">
                  <c:v>2.0682640489813053</c:v>
                </c:pt>
                <c:pt idx="51">
                  <c:v>3.785151018666344</c:v>
                </c:pt>
                <c:pt idx="52">
                  <c:v>5.8401172624153341</c:v>
                </c:pt>
                <c:pt idx="53">
                  <c:v>7.6599973839466706</c:v>
                </c:pt>
                <c:pt idx="54">
                  <c:v>5.4781460502126844</c:v>
                </c:pt>
                <c:pt idx="55">
                  <c:v>6.724082191621128</c:v>
                </c:pt>
                <c:pt idx="56">
                  <c:v>6.7329964570721268</c:v>
                </c:pt>
                <c:pt idx="57">
                  <c:v>3.7527308654420333</c:v>
                </c:pt>
                <c:pt idx="58">
                  <c:v>8.4729916152651121</c:v>
                </c:pt>
                <c:pt idx="59">
                  <c:v>6.678993531093691</c:v>
                </c:pt>
                <c:pt idx="60">
                  <c:v>4.8775783376219684</c:v>
                </c:pt>
                <c:pt idx="61">
                  <c:v>4.7337349775372406</c:v>
                </c:pt>
                <c:pt idx="62">
                  <c:v>10.320188337544289</c:v>
                </c:pt>
                <c:pt idx="63">
                  <c:v>5.2740442209899818</c:v>
                </c:pt>
                <c:pt idx="64">
                  <c:v>10.344650683018507</c:v>
                </c:pt>
                <c:pt idx="65">
                  <c:v>3.1725000530809622</c:v>
                </c:pt>
                <c:pt idx="66">
                  <c:v>2.3860689720024197</c:v>
                </c:pt>
                <c:pt idx="67">
                  <c:v>6.5739943066097872</c:v>
                </c:pt>
                <c:pt idx="68">
                  <c:v>1.8331450056348473</c:v>
                </c:pt>
                <c:pt idx="69">
                  <c:v>6.6547362612309424</c:v>
                </c:pt>
                <c:pt idx="70">
                  <c:v>5.1158199612418631</c:v>
                </c:pt>
                <c:pt idx="71">
                  <c:v>3.6556243960486734</c:v>
                </c:pt>
                <c:pt idx="72">
                  <c:v>6.6974290191725183</c:v>
                </c:pt>
                <c:pt idx="73">
                  <c:v>6.8525876296998689</c:v>
                </c:pt>
                <c:pt idx="74">
                  <c:v>7.394499482008654</c:v>
                </c:pt>
                <c:pt idx="75">
                  <c:v>-9.0783193588913953</c:v>
                </c:pt>
                <c:pt idx="76">
                  <c:v>-33.332332238086195</c:v>
                </c:pt>
                <c:pt idx="77">
                  <c:v>-23.667143542175097</c:v>
                </c:pt>
                <c:pt idx="78">
                  <c:v>-11.050040173866726</c:v>
                </c:pt>
                <c:pt idx="79">
                  <c:v>-10.58028869561265</c:v>
                </c:pt>
                <c:pt idx="80">
                  <c:v>-11.60029409426928</c:v>
                </c:pt>
                <c:pt idx="81">
                  <c:v>-9.1777361687561445</c:v>
                </c:pt>
                <c:pt idx="82">
                  <c:v>-9.6842468040736271</c:v>
                </c:pt>
                <c:pt idx="83">
                  <c:v>-7.8014126520858929</c:v>
                </c:pt>
                <c:pt idx="84">
                  <c:v>-9.3990647944850245</c:v>
                </c:pt>
                <c:pt idx="85">
                  <c:v>-10.906336242130621</c:v>
                </c:pt>
                <c:pt idx="86">
                  <c:v>-5.0991469102098836</c:v>
                </c:pt>
                <c:pt idx="87">
                  <c:v>12.921411891126212</c:v>
                </c:pt>
                <c:pt idx="88">
                  <c:v>65.727064313105672</c:v>
                </c:pt>
                <c:pt idx="89">
                  <c:v>40.661712343887977</c:v>
                </c:pt>
                <c:pt idx="90">
                  <c:v>23.467487701421152</c:v>
                </c:pt>
                <c:pt idx="91">
                  <c:v>19.864335643786291</c:v>
                </c:pt>
                <c:pt idx="92">
                  <c:v>25.985564591283495</c:v>
                </c:pt>
                <c:pt idx="93">
                  <c:v>32.532128891565051</c:v>
                </c:pt>
                <c:pt idx="94">
                  <c:v>25.076405452618665</c:v>
                </c:pt>
                <c:pt idx="95">
                  <c:v>22.956036117882483</c:v>
                </c:pt>
                <c:pt idx="96">
                  <c:v>30.370852312232422</c:v>
                </c:pt>
              </c:numCache>
            </c:numRef>
          </c:val>
          <c:extLst>
            <c:ext xmlns:c16="http://schemas.microsoft.com/office/drawing/2014/chart" uri="{C3380CC4-5D6E-409C-BE32-E72D297353CC}">
              <c16:uniqueId val="{00000000-A8AC-484D-B632-6306AF768B3D}"/>
            </c:ext>
          </c:extLst>
        </c:ser>
        <c:dLbls>
          <c:showLegendKey val="0"/>
          <c:showVal val="0"/>
          <c:showCatName val="0"/>
          <c:showSerName val="0"/>
          <c:showPercent val="0"/>
          <c:showBubbleSize val="0"/>
        </c:dLbls>
        <c:gapWidth val="150"/>
        <c:axId val="176151936"/>
        <c:axId val="176432256"/>
      </c:barChart>
      <c:lineChart>
        <c:grouping val="standard"/>
        <c:varyColors val="0"/>
        <c:ser>
          <c:idx val="2"/>
          <c:order val="1"/>
          <c:tx>
            <c:v>Seasonally and working-day adjusted indices</c:v>
          </c:tx>
          <c:spPr>
            <a:ln w="25400">
              <a:solidFill>
                <a:schemeClr val="accent2">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series'!$FN$40:$JF$40</c:f>
              <c:numCache>
                <c:formatCode>0.0</c:formatCode>
                <c:ptCount val="97"/>
                <c:pt idx="0">
                  <c:v>-8.1252377909901696E-2</c:v>
                </c:pt>
                <c:pt idx="1">
                  <c:v>0.74804019328118532</c:v>
                </c:pt>
                <c:pt idx="2">
                  <c:v>1.9743672530869283</c:v>
                </c:pt>
                <c:pt idx="3">
                  <c:v>0.4502821730793416</c:v>
                </c:pt>
                <c:pt idx="4">
                  <c:v>0.93427081125072586</c:v>
                </c:pt>
                <c:pt idx="5">
                  <c:v>-1.6491652779904165</c:v>
                </c:pt>
                <c:pt idx="6">
                  <c:v>2.364592282660416</c:v>
                </c:pt>
                <c:pt idx="7">
                  <c:v>-0.96012527088008559</c:v>
                </c:pt>
                <c:pt idx="8">
                  <c:v>1.7618121465200476</c:v>
                </c:pt>
                <c:pt idx="9">
                  <c:v>-2.0325320877724984</c:v>
                </c:pt>
                <c:pt idx="10">
                  <c:v>1.4394186416289534</c:v>
                </c:pt>
                <c:pt idx="11">
                  <c:v>-6.1076057776478843</c:v>
                </c:pt>
                <c:pt idx="12">
                  <c:v>4.3274433151762048</c:v>
                </c:pt>
                <c:pt idx="13">
                  <c:v>2.8723710935188107</c:v>
                </c:pt>
                <c:pt idx="14">
                  <c:v>-2.0976943252702052</c:v>
                </c:pt>
                <c:pt idx="15">
                  <c:v>2.5870832402819177</c:v>
                </c:pt>
                <c:pt idx="16">
                  <c:v>0.96504436704203389</c:v>
                </c:pt>
                <c:pt idx="17">
                  <c:v>0.27869658419696908</c:v>
                </c:pt>
                <c:pt idx="18">
                  <c:v>0.58495188541183296</c:v>
                </c:pt>
                <c:pt idx="19">
                  <c:v>0.92083936948730294</c:v>
                </c:pt>
                <c:pt idx="20">
                  <c:v>-0.47479420143762274</c:v>
                </c:pt>
                <c:pt idx="21">
                  <c:v>2.3452982778646936</c:v>
                </c:pt>
                <c:pt idx="22">
                  <c:v>-6.5557598113922921</c:v>
                </c:pt>
                <c:pt idx="23">
                  <c:v>5.5687612623515736</c:v>
                </c:pt>
                <c:pt idx="24">
                  <c:v>2.1027794539482336</c:v>
                </c:pt>
                <c:pt idx="25">
                  <c:v>-2.0178474513179001</c:v>
                </c:pt>
                <c:pt idx="26">
                  <c:v>1.8402493501901152</c:v>
                </c:pt>
                <c:pt idx="27">
                  <c:v>-0.74681350110086253</c:v>
                </c:pt>
                <c:pt idx="28">
                  <c:v>1.1804320639591914</c:v>
                </c:pt>
                <c:pt idx="29">
                  <c:v>0.51318314215378358</c:v>
                </c:pt>
                <c:pt idx="30">
                  <c:v>-3.4833803191592461</c:v>
                </c:pt>
                <c:pt idx="31">
                  <c:v>3.9851863677876631</c:v>
                </c:pt>
                <c:pt idx="32">
                  <c:v>-6.9505785624357497E-2</c:v>
                </c:pt>
                <c:pt idx="33">
                  <c:v>1.699956548887549</c:v>
                </c:pt>
                <c:pt idx="34">
                  <c:v>-5.6816823039327558</c:v>
                </c:pt>
                <c:pt idx="35">
                  <c:v>5.6579960047177469</c:v>
                </c:pt>
                <c:pt idx="36">
                  <c:v>5.4973674134660033</c:v>
                </c:pt>
                <c:pt idx="37">
                  <c:v>-6.3846358526649887</c:v>
                </c:pt>
                <c:pt idx="38">
                  <c:v>2.4204938364754458</c:v>
                </c:pt>
                <c:pt idx="39">
                  <c:v>0.64822668723178989</c:v>
                </c:pt>
                <c:pt idx="40">
                  <c:v>0.80651817978920626</c:v>
                </c:pt>
                <c:pt idx="41">
                  <c:v>0.19026570388103181</c:v>
                </c:pt>
                <c:pt idx="42">
                  <c:v>1.5045278769929116</c:v>
                </c:pt>
                <c:pt idx="43">
                  <c:v>0.71770946218099319</c:v>
                </c:pt>
                <c:pt idx="44">
                  <c:v>-1.7308308418172658</c:v>
                </c:pt>
                <c:pt idx="45">
                  <c:v>1.1296784870212129</c:v>
                </c:pt>
                <c:pt idx="46">
                  <c:v>-1.53732269469391</c:v>
                </c:pt>
                <c:pt idx="47">
                  <c:v>2.1012910095334014</c:v>
                </c:pt>
                <c:pt idx="48">
                  <c:v>1.0887710566400699</c:v>
                </c:pt>
                <c:pt idx="49">
                  <c:v>-0.31701011929382572</c:v>
                </c:pt>
                <c:pt idx="50">
                  <c:v>-2.8845672087806418</c:v>
                </c:pt>
                <c:pt idx="51">
                  <c:v>4.0442868157949174</c:v>
                </c:pt>
                <c:pt idx="52">
                  <c:v>-6.2613269170097574E-2</c:v>
                </c:pt>
                <c:pt idx="53">
                  <c:v>5.5365481122418014</c:v>
                </c:pt>
                <c:pt idx="54">
                  <c:v>-1.7244183141042035</c:v>
                </c:pt>
                <c:pt idx="55">
                  <c:v>-0.57187834335729049</c:v>
                </c:pt>
                <c:pt idx="56">
                  <c:v>1.4540169800983715</c:v>
                </c:pt>
                <c:pt idx="57">
                  <c:v>-1.3230305536068188</c:v>
                </c:pt>
                <c:pt idx="58">
                  <c:v>0.37623741745236305</c:v>
                </c:pt>
                <c:pt idx="59">
                  <c:v>0.9399081783870944</c:v>
                </c:pt>
                <c:pt idx="60">
                  <c:v>-0.26719164799756667</c:v>
                </c:pt>
                <c:pt idx="61">
                  <c:v>0.17797281626512618</c:v>
                </c:pt>
                <c:pt idx="62">
                  <c:v>0.74266916208449718</c:v>
                </c:pt>
                <c:pt idx="63">
                  <c:v>1.0914050578410439</c:v>
                </c:pt>
                <c:pt idx="64">
                  <c:v>2.0802885367814605</c:v>
                </c:pt>
                <c:pt idx="65">
                  <c:v>-1.0005965747725165</c:v>
                </c:pt>
                <c:pt idx="66">
                  <c:v>0.71687644920559457</c:v>
                </c:pt>
                <c:pt idx="67">
                  <c:v>3.4755520232199189E-2</c:v>
                </c:pt>
                <c:pt idx="68">
                  <c:v>0.52309131441012902</c:v>
                </c:pt>
                <c:pt idx="69">
                  <c:v>-0.4254142206982503</c:v>
                </c:pt>
                <c:pt idx="70">
                  <c:v>0.27128977879642413</c:v>
                </c:pt>
                <c:pt idx="71">
                  <c:v>1.1439830905110693</c:v>
                </c:pt>
                <c:pt idx="72">
                  <c:v>-0.10354331758875013</c:v>
                </c:pt>
                <c:pt idx="73">
                  <c:v>1.6832822019479998</c:v>
                </c:pt>
                <c:pt idx="74">
                  <c:v>-0.54027778756026157</c:v>
                </c:pt>
                <c:pt idx="75">
                  <c:v>-14.813209298438213</c:v>
                </c:pt>
                <c:pt idx="76">
                  <c:v>-23.591042812337427</c:v>
                </c:pt>
                <c:pt idx="77">
                  <c:v>16.228467816521608</c:v>
                </c:pt>
                <c:pt idx="78">
                  <c:v>12.921489550587273</c:v>
                </c:pt>
                <c:pt idx="79">
                  <c:v>2.4102819067684633</c:v>
                </c:pt>
                <c:pt idx="80">
                  <c:v>-0.74514082943436533</c:v>
                </c:pt>
                <c:pt idx="81">
                  <c:v>0.29471855932232671</c:v>
                </c:pt>
                <c:pt idx="82">
                  <c:v>2.260009753231973</c:v>
                </c:pt>
                <c:pt idx="83">
                  <c:v>2.5275255046988576</c:v>
                </c:pt>
                <c:pt idx="84">
                  <c:v>-4.7299719812703973</c:v>
                </c:pt>
                <c:pt idx="85">
                  <c:v>5.9768982433814122</c:v>
                </c:pt>
                <c:pt idx="86">
                  <c:v>3.4382653022735132</c:v>
                </c:pt>
                <c:pt idx="87">
                  <c:v>-1.0879305323119426</c:v>
                </c:pt>
                <c:pt idx="88">
                  <c:v>14.329926242256752</c:v>
                </c:pt>
                <c:pt idx="89">
                  <c:v>-1.596249791386195</c:v>
                </c:pt>
                <c:pt idx="90">
                  <c:v>-9.4602119168518684E-2</c:v>
                </c:pt>
                <c:pt idx="91">
                  <c:v>0.77206696408007591</c:v>
                </c:pt>
                <c:pt idx="92">
                  <c:v>2.1540179509987656</c:v>
                </c:pt>
                <c:pt idx="93">
                  <c:v>5.4560348200569431</c:v>
                </c:pt>
                <c:pt idx="94">
                  <c:v>-2.0352619614660283</c:v>
                </c:pt>
                <c:pt idx="95">
                  <c:v>-1.482593310303193</c:v>
                </c:pt>
                <c:pt idx="96">
                  <c:v>1.800516975910349</c:v>
                </c:pt>
              </c:numCache>
            </c:numRef>
          </c:val>
          <c:smooth val="0"/>
          <c:extLst>
            <c:ext xmlns:c16="http://schemas.microsoft.com/office/drawing/2014/chart" uri="{C3380CC4-5D6E-409C-BE32-E72D297353CC}">
              <c16:uniqueId val="{00000001-A8AC-484D-B632-6306AF768B3D}"/>
            </c:ext>
          </c:extLst>
        </c:ser>
        <c:ser>
          <c:idx val="1"/>
          <c:order val="2"/>
          <c:tx>
            <c:v>Working-day adjusted indices</c:v>
          </c:tx>
          <c:spPr>
            <a:ln>
              <a:solidFill>
                <a:schemeClr val="accent6">
                  <a:lumMod val="75000"/>
                </a:schemeClr>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series'!$FN$39:$JF$39</c:f>
              <c:numCache>
                <c:formatCode>0.0</c:formatCode>
                <c:ptCount val="97"/>
                <c:pt idx="0">
                  <c:v>6.8185022230327075</c:v>
                </c:pt>
                <c:pt idx="1">
                  <c:v>-3.7624874106663375</c:v>
                </c:pt>
                <c:pt idx="2">
                  <c:v>-4.0478388496619555</c:v>
                </c:pt>
                <c:pt idx="3">
                  <c:v>3.877755966778107</c:v>
                </c:pt>
                <c:pt idx="4">
                  <c:v>0.54842366905034634</c:v>
                </c:pt>
                <c:pt idx="5">
                  <c:v>-4.1044599850820536</c:v>
                </c:pt>
                <c:pt idx="6">
                  <c:v>-0.69112927670279545</c:v>
                </c:pt>
                <c:pt idx="7">
                  <c:v>-0.38381895440273706</c:v>
                </c:pt>
                <c:pt idx="8">
                  <c:v>-1.5440019214660428</c:v>
                </c:pt>
                <c:pt idx="9">
                  <c:v>-1.3520945805167384</c:v>
                </c:pt>
                <c:pt idx="10">
                  <c:v>1.8684227590449742</c:v>
                </c:pt>
                <c:pt idx="11">
                  <c:v>-1.8330356580693707</c:v>
                </c:pt>
                <c:pt idx="12">
                  <c:v>2.8267347849677993</c:v>
                </c:pt>
                <c:pt idx="13">
                  <c:v>4.7278615267484003</c:v>
                </c:pt>
                <c:pt idx="14">
                  <c:v>0.69473972499565217</c:v>
                </c:pt>
                <c:pt idx="15">
                  <c:v>2.8253608071366232</c:v>
                </c:pt>
                <c:pt idx="16">
                  <c:v>3.2643473910767939</c:v>
                </c:pt>
                <c:pt idx="17">
                  <c:v>4.7021804936522527</c:v>
                </c:pt>
                <c:pt idx="18">
                  <c:v>3.4830518309000524</c:v>
                </c:pt>
                <c:pt idx="19">
                  <c:v>6.1928986764756555</c:v>
                </c:pt>
                <c:pt idx="20">
                  <c:v>2.9124661447529787</c:v>
                </c:pt>
                <c:pt idx="21">
                  <c:v>7.848182784329838</c:v>
                </c:pt>
                <c:pt idx="22">
                  <c:v>-2.2130536152160984</c:v>
                </c:pt>
                <c:pt idx="23">
                  <c:v>11.198862797202015</c:v>
                </c:pt>
                <c:pt idx="24">
                  <c:v>9.0080063469303528</c:v>
                </c:pt>
                <c:pt idx="25">
                  <c:v>3.5619675043961241</c:v>
                </c:pt>
                <c:pt idx="26">
                  <c:v>7.7991630618752028</c:v>
                </c:pt>
                <c:pt idx="27">
                  <c:v>4.4322093966092879</c:v>
                </c:pt>
                <c:pt idx="28">
                  <c:v>4.8923122958563381</c:v>
                </c:pt>
                <c:pt idx="29">
                  <c:v>4.6680296025443768</c:v>
                </c:pt>
                <c:pt idx="30">
                  <c:v>0.75033158359210095</c:v>
                </c:pt>
                <c:pt idx="31">
                  <c:v>4.5024006398765914</c:v>
                </c:pt>
                <c:pt idx="32">
                  <c:v>3.976657603983158</c:v>
                </c:pt>
                <c:pt idx="33">
                  <c:v>3.7098186081579554</c:v>
                </c:pt>
                <c:pt idx="34">
                  <c:v>3.1036586382507503</c:v>
                </c:pt>
                <c:pt idx="35">
                  <c:v>4.6458941096866324</c:v>
                </c:pt>
                <c:pt idx="36">
                  <c:v>8.1794997863549277</c:v>
                </c:pt>
                <c:pt idx="37">
                  <c:v>3.1951307355884362</c:v>
                </c:pt>
                <c:pt idx="38">
                  <c:v>4.0296380895254336</c:v>
                </c:pt>
                <c:pt idx="39">
                  <c:v>5.3339291728051075</c:v>
                </c:pt>
                <c:pt idx="40">
                  <c:v>4.9563734946428628</c:v>
                </c:pt>
                <c:pt idx="41">
                  <c:v>4.2831612232840932</c:v>
                </c:pt>
                <c:pt idx="42">
                  <c:v>9.8987963825998939</c:v>
                </c:pt>
                <c:pt idx="43">
                  <c:v>7.0796863787939035</c:v>
                </c:pt>
                <c:pt idx="44">
                  <c:v>4.4132778706537312</c:v>
                </c:pt>
                <c:pt idx="45">
                  <c:v>3.9821888996090404</c:v>
                </c:pt>
                <c:pt idx="46">
                  <c:v>7.7116992215504165</c:v>
                </c:pt>
                <c:pt idx="47">
                  <c:v>5.3438091585528813</c:v>
                </c:pt>
                <c:pt idx="48">
                  <c:v>0.61413329964659091</c:v>
                </c:pt>
                <c:pt idx="49">
                  <c:v>7.4413891998627246</c:v>
                </c:pt>
                <c:pt idx="50">
                  <c:v>2.0682640489813053</c:v>
                </c:pt>
                <c:pt idx="51">
                  <c:v>5.4317705948847994</c:v>
                </c:pt>
                <c:pt idx="52">
                  <c:v>4.1871201814576153</c:v>
                </c:pt>
                <c:pt idx="53">
                  <c:v>9.3680939423468992</c:v>
                </c:pt>
                <c:pt idx="54">
                  <c:v>5.9535982382539654</c:v>
                </c:pt>
                <c:pt idx="55">
                  <c:v>5.0572794622435024</c:v>
                </c:pt>
                <c:pt idx="56">
                  <c:v>7.9398370563335652</c:v>
                </c:pt>
                <c:pt idx="57">
                  <c:v>5.3988360746393571</c:v>
                </c:pt>
                <c:pt idx="58">
                  <c:v>7.260189986369503</c:v>
                </c:pt>
                <c:pt idx="59">
                  <c:v>6.678993531093691</c:v>
                </c:pt>
                <c:pt idx="60">
                  <c:v>4.8775783376219684</c:v>
                </c:pt>
                <c:pt idx="61">
                  <c:v>5.9179697285405508</c:v>
                </c:pt>
                <c:pt idx="62">
                  <c:v>10.320188337544289</c:v>
                </c:pt>
                <c:pt idx="63">
                  <c:v>6.9442860656136585</c:v>
                </c:pt>
                <c:pt idx="64">
                  <c:v>8.6213023894211815</c:v>
                </c:pt>
                <c:pt idx="65">
                  <c:v>1.561165468104897</c:v>
                </c:pt>
                <c:pt idx="66">
                  <c:v>4.0104911927788311</c:v>
                </c:pt>
                <c:pt idx="67">
                  <c:v>4.9095356301510629</c:v>
                </c:pt>
                <c:pt idx="68">
                  <c:v>3.9150994298106312</c:v>
                </c:pt>
                <c:pt idx="69">
                  <c:v>4.9890165675062992</c:v>
                </c:pt>
                <c:pt idx="70">
                  <c:v>5.1158199612418631</c:v>
                </c:pt>
                <c:pt idx="71">
                  <c:v>5.3001889473396346</c:v>
                </c:pt>
                <c:pt idx="72">
                  <c:v>5.0310425555492921</c:v>
                </c:pt>
                <c:pt idx="73">
                  <c:v>7.3342352362308683</c:v>
                </c:pt>
                <c:pt idx="74">
                  <c:v>6.256217037701961</c:v>
                </c:pt>
                <c:pt idx="75">
                  <c:v>-10.498322251772652</c:v>
                </c:pt>
                <c:pt idx="76">
                  <c:v>-33.332332238086224</c:v>
                </c:pt>
                <c:pt idx="77">
                  <c:v>-22.106536451001102</c:v>
                </c:pt>
                <c:pt idx="78">
                  <c:v>-12.832165807258122</c:v>
                </c:pt>
                <c:pt idx="79">
                  <c:v>-10.580288695612627</c:v>
                </c:pt>
                <c:pt idx="80">
                  <c:v>-11.60029409426927</c:v>
                </c:pt>
                <c:pt idx="81">
                  <c:v>-10.596186382929584</c:v>
                </c:pt>
                <c:pt idx="82">
                  <c:v>-8.6630376060956031</c:v>
                </c:pt>
                <c:pt idx="83">
                  <c:v>-7.8014126520858813</c:v>
                </c:pt>
                <c:pt idx="84">
                  <c:v>-12.206952676331806</c:v>
                </c:pt>
                <c:pt idx="85">
                  <c:v>-8.0568507026577034</c:v>
                </c:pt>
                <c:pt idx="86">
                  <c:v>-4.0825101614772592</c:v>
                </c:pt>
                <c:pt idx="87">
                  <c:v>11.157820078667569</c:v>
                </c:pt>
                <c:pt idx="88">
                  <c:v>65.727064313105672</c:v>
                </c:pt>
                <c:pt idx="89">
                  <c:v>40.030512271218925</c:v>
                </c:pt>
                <c:pt idx="90">
                  <c:v>23.467487701421131</c:v>
                </c:pt>
                <c:pt idx="91">
                  <c:v>21.766062043220646</c:v>
                </c:pt>
                <c:pt idx="92">
                  <c:v>25.420221711546233</c:v>
                </c:pt>
                <c:pt idx="93">
                  <c:v>32.532128891565002</c:v>
                </c:pt>
                <c:pt idx="94">
                  <c:v>27.060824762316173</c:v>
                </c:pt>
                <c:pt idx="95">
                  <c:v>21.581304226876608</c:v>
                </c:pt>
                <c:pt idx="96">
                  <c:v>29.785831057463199</c:v>
                </c:pt>
              </c:numCache>
            </c:numRef>
          </c:val>
          <c:smooth val="0"/>
          <c:extLst>
            <c:ext xmlns:c16="http://schemas.microsoft.com/office/drawing/2014/chart" uri="{C3380CC4-5D6E-409C-BE32-E72D297353CC}">
              <c16:uniqueId val="{00000002-A8AC-484D-B632-6306AF768B3D}"/>
            </c:ext>
          </c:extLst>
        </c:ser>
        <c:dLbls>
          <c:showLegendKey val="0"/>
          <c:showVal val="0"/>
          <c:showCatName val="0"/>
          <c:showSerName val="0"/>
          <c:showPercent val="0"/>
          <c:showBubbleSize val="0"/>
        </c:dLbls>
        <c:marker val="1"/>
        <c:smooth val="0"/>
        <c:axId val="176151936"/>
        <c:axId val="176432256"/>
      </c:lineChart>
      <c:catAx>
        <c:axId val="176151936"/>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6432256"/>
        <c:crosses val="autoZero"/>
        <c:auto val="1"/>
        <c:lblAlgn val="ctr"/>
        <c:lblOffset val="100"/>
        <c:tickLblSkip val="6"/>
        <c:noMultiLvlLbl val="1"/>
      </c:catAx>
      <c:valAx>
        <c:axId val="176432256"/>
        <c:scaling>
          <c:orientation val="minMax"/>
        </c:scaling>
        <c:delete val="0"/>
        <c:axPos val="l"/>
        <c:majorGridlines/>
        <c:numFmt formatCode="0.0" sourceLinked="1"/>
        <c:majorTickMark val="out"/>
        <c:minorTickMark val="none"/>
        <c:tickLblPos val="nextTo"/>
        <c:crossAx val="176151936"/>
        <c:crosses val="autoZero"/>
        <c:crossBetween val="between"/>
        <c:majorUnit val="20"/>
      </c:valAx>
    </c:plotArea>
    <c:legend>
      <c:legendPos val="b"/>
      <c:layout>
        <c:manualLayout>
          <c:xMode val="edge"/>
          <c:yMode val="edge"/>
          <c:x val="4.9962518516876052E-3"/>
          <c:y val="0.84088005386496312"/>
          <c:w val="0.97917666954635896"/>
          <c:h val="0.1544117152756917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OBUJAM GRAĐEVINSKIH RADOVA</a:t>
            </a:r>
          </a:p>
        </c:rich>
      </c:tx>
      <c:layout>
        <c:manualLayout>
          <c:xMode val="edge"/>
          <c:yMode val="edge"/>
          <c:x val="0.20688606938249304"/>
          <c:y val="3.4016098484110094E-2"/>
        </c:manualLayout>
      </c:layout>
      <c:overlay val="0"/>
    </c:title>
    <c:autoTitleDeleted val="0"/>
    <c:plotArea>
      <c:layout>
        <c:manualLayout>
          <c:layoutTarget val="inner"/>
          <c:xMode val="edge"/>
          <c:yMode val="edge"/>
          <c:x val="0.13872929899529035"/>
          <c:y val="0.22297462817147856"/>
          <c:w val="0.8306589502557955"/>
          <c:h val="0.44215041048056564"/>
        </c:manualLayout>
      </c:layout>
      <c:barChart>
        <c:barDir val="col"/>
        <c:grouping val="clustered"/>
        <c:varyColors val="0"/>
        <c:ser>
          <c:idx val="0"/>
          <c:order val="0"/>
          <c:tx>
            <c:v>izvorni indeksi</c:v>
          </c:tx>
          <c:spPr>
            <a:solidFill>
              <a:srgbClr val="BD9CE0"/>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series'!$FO$47:$JG$47</c:f>
              <c:numCache>
                <c:formatCode>0.0</c:formatCode>
                <c:ptCount val="97"/>
                <c:pt idx="0">
                  <c:v>-10.867654136590044</c:v>
                </c:pt>
                <c:pt idx="1">
                  <c:v>-10.167183144335656</c:v>
                </c:pt>
                <c:pt idx="2">
                  <c:v>-5.1953244669711962</c:v>
                </c:pt>
                <c:pt idx="3">
                  <c:v>-7.2125717421512636</c:v>
                </c:pt>
                <c:pt idx="4">
                  <c:v>-8.3820942851661755</c:v>
                </c:pt>
                <c:pt idx="5">
                  <c:v>-7.5549966303782412</c:v>
                </c:pt>
                <c:pt idx="6">
                  <c:v>-7.5339202152451374</c:v>
                </c:pt>
                <c:pt idx="7">
                  <c:v>-9.6937361356540634</c:v>
                </c:pt>
                <c:pt idx="8">
                  <c:v>-3.1088729940277671</c:v>
                </c:pt>
                <c:pt idx="9">
                  <c:v>-5.1729322425636548</c:v>
                </c:pt>
                <c:pt idx="10">
                  <c:v>-5.9460233224529535</c:v>
                </c:pt>
                <c:pt idx="11">
                  <c:v>-1.3616648302797629</c:v>
                </c:pt>
                <c:pt idx="12">
                  <c:v>-3.2248335394383765</c:v>
                </c:pt>
                <c:pt idx="13">
                  <c:v>-3.229459884125363</c:v>
                </c:pt>
                <c:pt idx="14">
                  <c:v>2.6968027680884576</c:v>
                </c:pt>
                <c:pt idx="15">
                  <c:v>0.65153037448770768</c:v>
                </c:pt>
                <c:pt idx="16">
                  <c:v>-3.217014949973318</c:v>
                </c:pt>
                <c:pt idx="17">
                  <c:v>2.3046525945966012</c:v>
                </c:pt>
                <c:pt idx="18">
                  <c:v>-0.33365433759349195</c:v>
                </c:pt>
                <c:pt idx="19">
                  <c:v>2.6973472058965386</c:v>
                </c:pt>
                <c:pt idx="20">
                  <c:v>-1.6547933531726344</c:v>
                </c:pt>
                <c:pt idx="21">
                  <c:v>-6.0464976728205277</c:v>
                </c:pt>
                <c:pt idx="22">
                  <c:v>2.3930634677328477</c:v>
                </c:pt>
                <c:pt idx="23">
                  <c:v>1.1885464880560415</c:v>
                </c:pt>
                <c:pt idx="24">
                  <c:v>-1.7018628205752284</c:v>
                </c:pt>
                <c:pt idx="25">
                  <c:v>10.018542551104304</c:v>
                </c:pt>
                <c:pt idx="26">
                  <c:v>3.5374875089987379</c:v>
                </c:pt>
                <c:pt idx="27">
                  <c:v>1.6046328936715426</c:v>
                </c:pt>
                <c:pt idx="28">
                  <c:v>4.8038508375944922</c:v>
                </c:pt>
                <c:pt idx="29">
                  <c:v>8.9682014937674026</c:v>
                </c:pt>
                <c:pt idx="30">
                  <c:v>-3.3378551081173269</c:v>
                </c:pt>
                <c:pt idx="31">
                  <c:v>5.7619494246589742</c:v>
                </c:pt>
                <c:pt idx="32">
                  <c:v>2.5834447255964177</c:v>
                </c:pt>
                <c:pt idx="33">
                  <c:v>1.5915160369538217</c:v>
                </c:pt>
                <c:pt idx="34">
                  <c:v>3.8773237463878063</c:v>
                </c:pt>
                <c:pt idx="35">
                  <c:v>2.8774093478473484</c:v>
                </c:pt>
                <c:pt idx="36">
                  <c:v>2.157083415380745</c:v>
                </c:pt>
                <c:pt idx="37">
                  <c:v>1.739698396474787</c:v>
                </c:pt>
                <c:pt idx="38">
                  <c:v>7.1874397812593749</c:v>
                </c:pt>
                <c:pt idx="39">
                  <c:v>-3.1691653477620596</c:v>
                </c:pt>
                <c:pt idx="40">
                  <c:v>7.4571440577823056</c:v>
                </c:pt>
                <c:pt idx="41">
                  <c:v>-2.7837462251122047</c:v>
                </c:pt>
                <c:pt idx="42">
                  <c:v>1.1975508079161257</c:v>
                </c:pt>
                <c:pt idx="43">
                  <c:v>4.8247309567523988</c:v>
                </c:pt>
                <c:pt idx="44">
                  <c:v>-1.7142676829476455</c:v>
                </c:pt>
                <c:pt idx="45">
                  <c:v>6.6133004935219786</c:v>
                </c:pt>
                <c:pt idx="46">
                  <c:v>1.61302140440438</c:v>
                </c:pt>
                <c:pt idx="47">
                  <c:v>-4.4708896489209398</c:v>
                </c:pt>
                <c:pt idx="48">
                  <c:v>13.262890949544781</c:v>
                </c:pt>
                <c:pt idx="49">
                  <c:v>-1.5889988881262695</c:v>
                </c:pt>
                <c:pt idx="50">
                  <c:v>-2.5089480270617859</c:v>
                </c:pt>
                <c:pt idx="51">
                  <c:v>7.2714860309708307</c:v>
                </c:pt>
                <c:pt idx="52">
                  <c:v>2.3919561613210849</c:v>
                </c:pt>
                <c:pt idx="53">
                  <c:v>2.2739252711643898</c:v>
                </c:pt>
                <c:pt idx="54">
                  <c:v>10.987796224982294</c:v>
                </c:pt>
                <c:pt idx="55">
                  <c:v>7.5333819819664027</c:v>
                </c:pt>
                <c:pt idx="56">
                  <c:v>3.8399814830313739</c:v>
                </c:pt>
                <c:pt idx="57">
                  <c:v>8.2941113176076655</c:v>
                </c:pt>
                <c:pt idx="58">
                  <c:v>7.0165115153808966</c:v>
                </c:pt>
                <c:pt idx="59">
                  <c:v>2.7523344513210368</c:v>
                </c:pt>
                <c:pt idx="60">
                  <c:v>13.229232005736558</c:v>
                </c:pt>
                <c:pt idx="61">
                  <c:v>14.284399998245888</c:v>
                </c:pt>
                <c:pt idx="62">
                  <c:v>7.5849631728550415</c:v>
                </c:pt>
                <c:pt idx="63">
                  <c:v>12.275912580071392</c:v>
                </c:pt>
                <c:pt idx="64">
                  <c:v>9.3985712239515138</c:v>
                </c:pt>
                <c:pt idx="65">
                  <c:v>1.1805866823079159</c:v>
                </c:pt>
                <c:pt idx="66">
                  <c:v>10.466057691752217</c:v>
                </c:pt>
                <c:pt idx="67">
                  <c:v>-0.88054824813136312</c:v>
                </c:pt>
                <c:pt idx="68">
                  <c:v>10.948184542553774</c:v>
                </c:pt>
                <c:pt idx="69">
                  <c:v>6.9553371892746796</c:v>
                </c:pt>
                <c:pt idx="70">
                  <c:v>3.352734194569007</c:v>
                </c:pt>
                <c:pt idx="71">
                  <c:v>12.03349266795184</c:v>
                </c:pt>
                <c:pt idx="72">
                  <c:v>6.9621177555886815</c:v>
                </c:pt>
                <c:pt idx="73">
                  <c:v>9.185131462961337</c:v>
                </c:pt>
                <c:pt idx="74">
                  <c:v>2.5414909867992774</c:v>
                </c:pt>
                <c:pt idx="75">
                  <c:v>-4.7335318280048106</c:v>
                </c:pt>
                <c:pt idx="76">
                  <c:v>-6.3718355645213443</c:v>
                </c:pt>
                <c:pt idx="77">
                  <c:v>13.34427617734255</c:v>
                </c:pt>
                <c:pt idx="78">
                  <c:v>4.6169277089415095</c:v>
                </c:pt>
                <c:pt idx="79">
                  <c:v>3.3976317525702404</c:v>
                </c:pt>
                <c:pt idx="80">
                  <c:v>8.7170724318677664</c:v>
                </c:pt>
                <c:pt idx="81">
                  <c:v>3.0339602488583139</c:v>
                </c:pt>
                <c:pt idx="82">
                  <c:v>4.2271885890119654</c:v>
                </c:pt>
                <c:pt idx="83">
                  <c:v>10.812273811216965</c:v>
                </c:pt>
                <c:pt idx="84">
                  <c:v>-1.3873107390422246</c:v>
                </c:pt>
                <c:pt idx="85">
                  <c:v>6.2234709923044251</c:v>
                </c:pt>
                <c:pt idx="86">
                  <c:v>19.801441889316649</c:v>
                </c:pt>
                <c:pt idx="87">
                  <c:v>19.727813559699371</c:v>
                </c:pt>
                <c:pt idx="88">
                  <c:v>16.877404459352839</c:v>
                </c:pt>
                <c:pt idx="89">
                  <c:v>11.115243679532627</c:v>
                </c:pt>
                <c:pt idx="90">
                  <c:v>2.8399873499247885</c:v>
                </c:pt>
                <c:pt idx="91">
                  <c:v>11.753971241798267</c:v>
                </c:pt>
                <c:pt idx="92">
                  <c:v>7.7229941699161753</c:v>
                </c:pt>
                <c:pt idx="93">
                  <c:v>2.3900835402690834</c:v>
                </c:pt>
                <c:pt idx="94">
                  <c:v>6.9224541435430664</c:v>
                </c:pt>
                <c:pt idx="95">
                  <c:v>8.6121830201206571</c:v>
                </c:pt>
                <c:pt idx="96">
                  <c:v>7.8697675139752343</c:v>
                </c:pt>
              </c:numCache>
            </c:numRef>
          </c:val>
          <c:extLst>
            <c:ext xmlns:c16="http://schemas.microsoft.com/office/drawing/2014/chart" uri="{C3380CC4-5D6E-409C-BE32-E72D297353CC}">
              <c16:uniqueId val="{00000000-FF0D-4AC3-A20F-5AC4D82EC569}"/>
            </c:ext>
          </c:extLst>
        </c:ser>
        <c:dLbls>
          <c:showLegendKey val="0"/>
          <c:showVal val="0"/>
          <c:showCatName val="0"/>
          <c:showSerName val="0"/>
          <c:showPercent val="0"/>
          <c:showBubbleSize val="0"/>
        </c:dLbls>
        <c:gapWidth val="150"/>
        <c:axId val="175359488"/>
        <c:axId val="175361024"/>
      </c:barChart>
      <c:lineChart>
        <c:grouping val="standard"/>
        <c:varyColors val="0"/>
        <c:ser>
          <c:idx val="1"/>
          <c:order val="1"/>
          <c:tx>
            <c:v>kalendarski prilagođeni indeksi</c:v>
          </c:tx>
          <c:spPr>
            <a:ln>
              <a:solidFill>
                <a:srgbClr val="6B4C83"/>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series'!$FO$48:$JG$48</c:f>
              <c:numCache>
                <c:formatCode>0.0</c:formatCode>
                <c:ptCount val="97"/>
                <c:pt idx="0">
                  <c:v>-9.9978296310007426</c:v>
                </c:pt>
                <c:pt idx="1">
                  <c:v>-10.167183144335656</c:v>
                </c:pt>
                <c:pt idx="2">
                  <c:v>-5.1953244669711962</c:v>
                </c:pt>
                <c:pt idx="3">
                  <c:v>-7.2125717421512743</c:v>
                </c:pt>
                <c:pt idx="4">
                  <c:v>-8.3820942851661755</c:v>
                </c:pt>
                <c:pt idx="5">
                  <c:v>-5.2830823182700044</c:v>
                </c:pt>
                <c:pt idx="6">
                  <c:v>-7.533920215245149</c:v>
                </c:pt>
                <c:pt idx="7">
                  <c:v>-6.5714444100387954</c:v>
                </c:pt>
                <c:pt idx="8">
                  <c:v>-6.346880498542717</c:v>
                </c:pt>
                <c:pt idx="9">
                  <c:v>-5.1729322425636548</c:v>
                </c:pt>
                <c:pt idx="10">
                  <c:v>-5.9460233224529535</c:v>
                </c:pt>
                <c:pt idx="11">
                  <c:v>-4.6580623372746714</c:v>
                </c:pt>
                <c:pt idx="12">
                  <c:v>0.12111710180113811</c:v>
                </c:pt>
                <c:pt idx="13">
                  <c:v>-3.229459884125363</c:v>
                </c:pt>
                <c:pt idx="14">
                  <c:v>-0.73522479035106336</c:v>
                </c:pt>
                <c:pt idx="15">
                  <c:v>0.65153037448772988</c:v>
                </c:pt>
                <c:pt idx="16">
                  <c:v>0.12920601489765371</c:v>
                </c:pt>
                <c:pt idx="17">
                  <c:v>-0.14926387686136078</c:v>
                </c:pt>
                <c:pt idx="18">
                  <c:v>-0.33365433759349195</c:v>
                </c:pt>
                <c:pt idx="19">
                  <c:v>-0.73469854712655547</c:v>
                </c:pt>
                <c:pt idx="20">
                  <c:v>-1.6547933531726344</c:v>
                </c:pt>
                <c:pt idx="21">
                  <c:v>-2.7981045895966838</c:v>
                </c:pt>
                <c:pt idx="22">
                  <c:v>1.4034873781625601</c:v>
                </c:pt>
                <c:pt idx="23">
                  <c:v>-2.1930766081340369</c:v>
                </c:pt>
                <c:pt idx="24">
                  <c:v>1.6967437347767733</c:v>
                </c:pt>
                <c:pt idx="25">
                  <c:v>8.9552701434743263</c:v>
                </c:pt>
                <c:pt idx="26">
                  <c:v>3.5374875089987379</c:v>
                </c:pt>
                <c:pt idx="27">
                  <c:v>1.6046328936715426</c:v>
                </c:pt>
                <c:pt idx="28">
                  <c:v>3.7909757328618676</c:v>
                </c:pt>
                <c:pt idx="29">
                  <c:v>1.8066773783885326</c:v>
                </c:pt>
                <c:pt idx="30">
                  <c:v>3.461780235196743</c:v>
                </c:pt>
                <c:pt idx="31">
                  <c:v>2.2274876373782115</c:v>
                </c:pt>
                <c:pt idx="32">
                  <c:v>2.5834447255964177</c:v>
                </c:pt>
                <c:pt idx="33">
                  <c:v>1.5915160369538217</c:v>
                </c:pt>
                <c:pt idx="34">
                  <c:v>1.3856846147605184</c:v>
                </c:pt>
                <c:pt idx="35">
                  <c:v>9.0500559995186247</c:v>
                </c:pt>
                <c:pt idx="36">
                  <c:v>-2.2112082529061938</c:v>
                </c:pt>
                <c:pt idx="37">
                  <c:v>2.7325555012584157</c:v>
                </c:pt>
                <c:pt idx="38">
                  <c:v>3.6053394886281565</c:v>
                </c:pt>
                <c:pt idx="39">
                  <c:v>3.6423363663826258</c:v>
                </c:pt>
                <c:pt idx="40">
                  <c:v>1.3746622618136861</c:v>
                </c:pt>
                <c:pt idx="41">
                  <c:v>3.0492309771285919</c:v>
                </c:pt>
                <c:pt idx="42">
                  <c:v>1.1975508079161257</c:v>
                </c:pt>
                <c:pt idx="43">
                  <c:v>1.3215901018029053</c:v>
                </c:pt>
                <c:pt idx="44">
                  <c:v>1.6839099807917091</c:v>
                </c:pt>
                <c:pt idx="45">
                  <c:v>5.5829379921420896</c:v>
                </c:pt>
                <c:pt idx="46">
                  <c:v>1.61302140440438</c:v>
                </c:pt>
                <c:pt idx="47">
                  <c:v>-0.20353948158557955</c:v>
                </c:pt>
                <c:pt idx="48">
                  <c:v>6.8517818660115859</c:v>
                </c:pt>
                <c:pt idx="49">
                  <c:v>-1.5889988881262695</c:v>
                </c:pt>
                <c:pt idx="50">
                  <c:v>0.86175398043000229</c:v>
                </c:pt>
                <c:pt idx="51">
                  <c:v>3.6865769941779813</c:v>
                </c:pt>
                <c:pt idx="52">
                  <c:v>5.9321043615864433</c:v>
                </c:pt>
                <c:pt idx="53">
                  <c:v>3.2719957877868744</c:v>
                </c:pt>
                <c:pt idx="54">
                  <c:v>7.2786917053917932</c:v>
                </c:pt>
                <c:pt idx="55">
                  <c:v>10.176105987042373</c:v>
                </c:pt>
                <c:pt idx="56">
                  <c:v>7.4301943995964681</c:v>
                </c:pt>
                <c:pt idx="57">
                  <c:v>5.6965295186913512</c:v>
                </c:pt>
                <c:pt idx="58">
                  <c:v>7.0165115153808966</c:v>
                </c:pt>
                <c:pt idx="59">
                  <c:v>2.7523344513210368</c:v>
                </c:pt>
                <c:pt idx="60">
                  <c:v>16.011936352820722</c:v>
                </c:pt>
                <c:pt idx="61">
                  <c:v>14.284399998245888</c:v>
                </c:pt>
                <c:pt idx="62">
                  <c:v>11.304656867855201</c:v>
                </c:pt>
                <c:pt idx="63">
                  <c:v>8.5237604610427056</c:v>
                </c:pt>
                <c:pt idx="64">
                  <c:v>5.742577062746923</c:v>
                </c:pt>
                <c:pt idx="65">
                  <c:v>4.6788524179563806</c:v>
                </c:pt>
                <c:pt idx="66">
                  <c:v>6.7743891679871382</c:v>
                </c:pt>
                <c:pt idx="67">
                  <c:v>3.5471849053026139</c:v>
                </c:pt>
                <c:pt idx="68">
                  <c:v>7.2404038069766807</c:v>
                </c:pt>
                <c:pt idx="69">
                  <c:v>6.9553371892746574</c:v>
                </c:pt>
                <c:pt idx="70">
                  <c:v>6.9261007915988548</c:v>
                </c:pt>
                <c:pt idx="71">
                  <c:v>8.2894419872998615</c:v>
                </c:pt>
                <c:pt idx="72">
                  <c:v>8.0059393928662672</c:v>
                </c:pt>
                <c:pt idx="73">
                  <c:v>11.868448611518389</c:v>
                </c:pt>
                <c:pt idx="74">
                  <c:v>-0.88534620252292973</c:v>
                </c:pt>
                <c:pt idx="75">
                  <c:v>-4.7335318280048106</c:v>
                </c:pt>
                <c:pt idx="76">
                  <c:v>-2.1894019408575494</c:v>
                </c:pt>
                <c:pt idx="77">
                  <c:v>8.4976141474538469</c:v>
                </c:pt>
                <c:pt idx="78">
                  <c:v>4.6169277089415095</c:v>
                </c:pt>
                <c:pt idx="79">
                  <c:v>3.3976317525702404</c:v>
                </c:pt>
                <c:pt idx="80">
                  <c:v>5.0838532994121666</c:v>
                </c:pt>
                <c:pt idx="81">
                  <c:v>5.5661071512348226</c:v>
                </c:pt>
                <c:pt idx="82">
                  <c:v>4.2271885890119432</c:v>
                </c:pt>
                <c:pt idx="83">
                  <c:v>3.5295549969178719</c:v>
                </c:pt>
                <c:pt idx="84">
                  <c:v>5.5495343718132251</c:v>
                </c:pt>
                <c:pt idx="85">
                  <c:v>3.6755563226130494</c:v>
                </c:pt>
                <c:pt idx="86">
                  <c:v>15.797793878643729</c:v>
                </c:pt>
                <c:pt idx="87">
                  <c:v>19.727813559699371</c:v>
                </c:pt>
                <c:pt idx="88">
                  <c:v>15.747844692831547</c:v>
                </c:pt>
                <c:pt idx="89">
                  <c:v>11.115243679532627</c:v>
                </c:pt>
                <c:pt idx="90">
                  <c:v>6.3956259936337689</c:v>
                </c:pt>
                <c:pt idx="91">
                  <c:v>10.673926811930624</c:v>
                </c:pt>
                <c:pt idx="92">
                  <c:v>7.7229941699161753</c:v>
                </c:pt>
                <c:pt idx="93">
                  <c:v>5.9301669956433933</c:v>
                </c:pt>
                <c:pt idx="94">
                  <c:v>4.357773410680621</c:v>
                </c:pt>
                <c:pt idx="95">
                  <c:v>7.5625023512088108</c:v>
                </c:pt>
                <c:pt idx="96">
                  <c:v>4.2648644902029575</c:v>
                </c:pt>
              </c:numCache>
            </c:numRef>
          </c:val>
          <c:smooth val="0"/>
          <c:extLst>
            <c:ext xmlns:c16="http://schemas.microsoft.com/office/drawing/2014/chart" uri="{C3380CC4-5D6E-409C-BE32-E72D297353CC}">
              <c16:uniqueId val="{00000001-FF0D-4AC3-A20F-5AC4D82EC569}"/>
            </c:ext>
          </c:extLst>
        </c:ser>
        <c:ser>
          <c:idx val="2"/>
          <c:order val="2"/>
          <c:tx>
            <c:v>sezonski prilagođeni indeksi</c:v>
          </c:tx>
          <c:spPr>
            <a:ln w="25400">
              <a:solidFill>
                <a:schemeClr val="accent2">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series'!$FO$49:$JG$49</c:f>
              <c:numCache>
                <c:formatCode>General</c:formatCode>
                <c:ptCount val="97"/>
                <c:pt idx="0">
                  <c:v>-5.1321364841551587</c:v>
                </c:pt>
                <c:pt idx="1">
                  <c:v>-1.0921215359259717</c:v>
                </c:pt>
                <c:pt idx="2">
                  <c:v>0.77279842455277858</c:v>
                </c:pt>
                <c:pt idx="3">
                  <c:v>-1.048795993760121</c:v>
                </c:pt>
                <c:pt idx="4">
                  <c:v>-0.85921052919297747</c:v>
                </c:pt>
                <c:pt idx="5">
                  <c:v>0.65075706631414487</c:v>
                </c:pt>
                <c:pt idx="6">
                  <c:v>-0.63336968705414165</c:v>
                </c:pt>
                <c:pt idx="7">
                  <c:v>6.6748296896346204E-2</c:v>
                </c:pt>
                <c:pt idx="8">
                  <c:v>0.82936541499953886</c:v>
                </c:pt>
                <c:pt idx="9">
                  <c:v>0.62445281177094802</c:v>
                </c:pt>
                <c:pt idx="10">
                  <c:v>-1.2438309563199801</c:v>
                </c:pt>
                <c:pt idx="11">
                  <c:v>2.4373598413700126</c:v>
                </c:pt>
                <c:pt idx="12">
                  <c:v>-1.4487920648354469</c:v>
                </c:pt>
                <c:pt idx="13">
                  <c:v>-3.8795540288727004</c:v>
                </c:pt>
                <c:pt idx="14">
                  <c:v>3.0828901862180347</c:v>
                </c:pt>
                <c:pt idx="15">
                  <c:v>0.65153367140087237</c:v>
                </c:pt>
                <c:pt idx="16">
                  <c:v>-1.0117916011796679</c:v>
                </c:pt>
                <c:pt idx="17">
                  <c:v>0.56889782360018959</c:v>
                </c:pt>
                <c:pt idx="18">
                  <c:v>-0.68688339810449861</c:v>
                </c:pt>
                <c:pt idx="19">
                  <c:v>0.48650027549188568</c:v>
                </c:pt>
                <c:pt idx="20">
                  <c:v>-0.23520906815932552</c:v>
                </c:pt>
                <c:pt idx="21">
                  <c:v>-0.71390373936592866</c:v>
                </c:pt>
                <c:pt idx="22">
                  <c:v>2.6996141654179739</c:v>
                </c:pt>
                <c:pt idx="23">
                  <c:v>-1.152323048585191</c:v>
                </c:pt>
                <c:pt idx="24">
                  <c:v>0.92818128354958951</c:v>
                </c:pt>
                <c:pt idx="25">
                  <c:v>3.4578965010841678</c:v>
                </c:pt>
                <c:pt idx="26">
                  <c:v>-2.1372252677470671</c:v>
                </c:pt>
                <c:pt idx="27">
                  <c:v>-0.79409649244697178</c:v>
                </c:pt>
                <c:pt idx="28">
                  <c:v>1.1596699888954287</c:v>
                </c:pt>
                <c:pt idx="29">
                  <c:v>-0.90957198515921878</c:v>
                </c:pt>
                <c:pt idx="30">
                  <c:v>0.8645136895670591</c:v>
                </c:pt>
                <c:pt idx="31">
                  <c:v>-0.44255521348088855</c:v>
                </c:pt>
                <c:pt idx="32">
                  <c:v>0.50172205941882986</c:v>
                </c:pt>
                <c:pt idx="33">
                  <c:v>-2.0379220311900093</c:v>
                </c:pt>
                <c:pt idx="34">
                  <c:v>2.9115304002468756</c:v>
                </c:pt>
                <c:pt idx="35">
                  <c:v>6.2366409749969653</c:v>
                </c:pt>
                <c:pt idx="36">
                  <c:v>-11.294720210258703</c:v>
                </c:pt>
                <c:pt idx="37">
                  <c:v>9.0023976766270941</c:v>
                </c:pt>
                <c:pt idx="38">
                  <c:v>-0.74769239426660805</c:v>
                </c:pt>
                <c:pt idx="39">
                  <c:v>-0.66005527469235048</c:v>
                </c:pt>
                <c:pt idx="40">
                  <c:v>-0.76783974611430716</c:v>
                </c:pt>
                <c:pt idx="41">
                  <c:v>1.0810533075911843</c:v>
                </c:pt>
                <c:pt idx="42">
                  <c:v>-1.2278206611378017</c:v>
                </c:pt>
                <c:pt idx="43">
                  <c:v>-0.12821683562744823</c:v>
                </c:pt>
                <c:pt idx="44">
                  <c:v>1.0371926255556163</c:v>
                </c:pt>
                <c:pt idx="45">
                  <c:v>1.6088427567957808</c:v>
                </c:pt>
                <c:pt idx="46">
                  <c:v>-0.61005133290360503</c:v>
                </c:pt>
                <c:pt idx="47">
                  <c:v>4.6236793830999989</c:v>
                </c:pt>
                <c:pt idx="48">
                  <c:v>-6.7870475200434992</c:v>
                </c:pt>
                <c:pt idx="49">
                  <c:v>0.46420259673489728</c:v>
                </c:pt>
                <c:pt idx="50">
                  <c:v>2.2181592250241744</c:v>
                </c:pt>
                <c:pt idx="51">
                  <c:v>2.3186399345017872</c:v>
                </c:pt>
                <c:pt idx="52">
                  <c:v>1.7202314230333693</c:v>
                </c:pt>
                <c:pt idx="53">
                  <c:v>-1.2330079988539411</c:v>
                </c:pt>
                <c:pt idx="54">
                  <c:v>1.9752963973495241</c:v>
                </c:pt>
                <c:pt idx="55">
                  <c:v>2.9431442040919631</c:v>
                </c:pt>
                <c:pt idx="56">
                  <c:v>-1.4846324127160915</c:v>
                </c:pt>
                <c:pt idx="57">
                  <c:v>0.33906628967006469</c:v>
                </c:pt>
                <c:pt idx="58">
                  <c:v>1.1531259416431627</c:v>
                </c:pt>
                <c:pt idx="59">
                  <c:v>0.38781547831512331</c:v>
                </c:pt>
                <c:pt idx="60">
                  <c:v>3.0732691289059533</c:v>
                </c:pt>
                <c:pt idx="61">
                  <c:v>-1.0484924502584647</c:v>
                </c:pt>
                <c:pt idx="62">
                  <c:v>0.31396379146244602</c:v>
                </c:pt>
                <c:pt idx="63">
                  <c:v>0.19158927770679401</c:v>
                </c:pt>
                <c:pt idx="64">
                  <c:v>-0.19094414823858097</c:v>
                </c:pt>
                <c:pt idx="65">
                  <c:v>-3.0936495431553968</c:v>
                </c:pt>
                <c:pt idx="66">
                  <c:v>4.0026640726801288</c:v>
                </c:pt>
                <c:pt idx="67">
                  <c:v>0.40926594214956147</c:v>
                </c:pt>
                <c:pt idx="68">
                  <c:v>1.480421576821489</c:v>
                </c:pt>
                <c:pt idx="69">
                  <c:v>0.6466278671969361</c:v>
                </c:pt>
                <c:pt idx="70">
                  <c:v>1.5954666593859024</c:v>
                </c:pt>
                <c:pt idx="71">
                  <c:v>1.3132447503527933</c:v>
                </c:pt>
                <c:pt idx="72">
                  <c:v>1.4754840110680512</c:v>
                </c:pt>
                <c:pt idx="73">
                  <c:v>2.2633671297455971</c:v>
                </c:pt>
                <c:pt idx="74">
                  <c:v>-10.617657421850224</c:v>
                </c:pt>
                <c:pt idx="75">
                  <c:v>-3.0850060374362331</c:v>
                </c:pt>
                <c:pt idx="76">
                  <c:v>2.9042116082099723</c:v>
                </c:pt>
                <c:pt idx="77">
                  <c:v>6.459280479801266</c:v>
                </c:pt>
                <c:pt idx="78">
                  <c:v>0.55987411705600287</c:v>
                </c:pt>
                <c:pt idx="79">
                  <c:v>-0.3990901100789479</c:v>
                </c:pt>
                <c:pt idx="80">
                  <c:v>2.696218146246121</c:v>
                </c:pt>
                <c:pt idx="81">
                  <c:v>1.531023010406285</c:v>
                </c:pt>
                <c:pt idx="82">
                  <c:v>0.85404111356821577</c:v>
                </c:pt>
                <c:pt idx="83">
                  <c:v>-2.7567925319260667E-2</c:v>
                </c:pt>
                <c:pt idx="84">
                  <c:v>2.6470216442960215</c:v>
                </c:pt>
                <c:pt idx="85">
                  <c:v>0.39412042546653758</c:v>
                </c:pt>
                <c:pt idx="86">
                  <c:v>0.2149136894243231</c:v>
                </c:pt>
                <c:pt idx="87">
                  <c:v>0.66726364646096936</c:v>
                </c:pt>
                <c:pt idx="88">
                  <c:v>-0.19212396817338551</c:v>
                </c:pt>
                <c:pt idx="89">
                  <c:v>1.1981184041747195</c:v>
                </c:pt>
                <c:pt idx="90">
                  <c:v>-2.9455690984833915</c:v>
                </c:pt>
                <c:pt idx="91">
                  <c:v>3.3963399228268631</c:v>
                </c:pt>
                <c:pt idx="92">
                  <c:v>-0.211878238199803</c:v>
                </c:pt>
                <c:pt idx="93">
                  <c:v>6.5110352599706545E-3</c:v>
                </c:pt>
                <c:pt idx="94">
                  <c:v>-0.2053551234289519</c:v>
                </c:pt>
                <c:pt idx="95">
                  <c:v>2.1740589256238785</c:v>
                </c:pt>
                <c:pt idx="96">
                  <c:v>-0.29709404912700021</c:v>
                </c:pt>
              </c:numCache>
            </c:numRef>
          </c:val>
          <c:smooth val="0"/>
          <c:extLst>
            <c:ext xmlns:c16="http://schemas.microsoft.com/office/drawing/2014/chart" uri="{C3380CC4-5D6E-409C-BE32-E72D297353CC}">
              <c16:uniqueId val="{00000002-FF0D-4AC3-A20F-5AC4D82EC569}"/>
            </c:ext>
          </c:extLst>
        </c:ser>
        <c:dLbls>
          <c:showLegendKey val="0"/>
          <c:showVal val="0"/>
          <c:showCatName val="0"/>
          <c:showSerName val="0"/>
          <c:showPercent val="0"/>
          <c:showBubbleSize val="0"/>
        </c:dLbls>
        <c:marker val="1"/>
        <c:smooth val="0"/>
        <c:axId val="175359488"/>
        <c:axId val="175361024"/>
      </c:lineChart>
      <c:catAx>
        <c:axId val="1753594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361024"/>
        <c:crosses val="autoZero"/>
        <c:auto val="1"/>
        <c:lblAlgn val="ctr"/>
        <c:lblOffset val="100"/>
        <c:tickLblSkip val="6"/>
        <c:noMultiLvlLbl val="1"/>
      </c:catAx>
      <c:valAx>
        <c:axId val="175361024"/>
        <c:scaling>
          <c:orientation val="minMax"/>
          <c:min val="-20"/>
        </c:scaling>
        <c:delete val="0"/>
        <c:axPos val="l"/>
        <c:majorGridlines/>
        <c:numFmt formatCode="0.0" sourceLinked="1"/>
        <c:majorTickMark val="out"/>
        <c:minorTickMark val="none"/>
        <c:tickLblPos val="nextTo"/>
        <c:crossAx val="175359488"/>
        <c:crosses val="autoZero"/>
        <c:crossBetween val="between"/>
      </c:valAx>
    </c:plotArea>
    <c:legend>
      <c:legendPos val="b"/>
      <c:layout>
        <c:manualLayout>
          <c:xMode val="edge"/>
          <c:yMode val="edge"/>
          <c:x val="0"/>
          <c:y val="0.904854462696423"/>
          <c:w val="0.99856475311647597"/>
          <c:h val="9.0159635236115837E-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600" b="1" i="0" u="none" strike="noStrike" kern="1200" baseline="0">
                <a:solidFill>
                  <a:sysClr val="windowText" lastClr="000000"/>
                </a:solidFill>
                <a:latin typeface="+mn-lt"/>
                <a:ea typeface="+mn-ea"/>
                <a:cs typeface="+mn-cs"/>
              </a:defRPr>
            </a:pPr>
            <a:r>
              <a:rPr lang="hr-HR" sz="1600" b="0"/>
              <a:t>REALNI </a:t>
            </a:r>
            <a:r>
              <a:rPr lang="en-US" sz="1600" b="0"/>
              <a:t>PROMET TRGOVINE NA MALO</a:t>
            </a:r>
            <a:r>
              <a:rPr lang="hr-HR" sz="1600" b="0"/>
              <a:t> </a:t>
            </a:r>
            <a:endParaRPr lang="hr-HR" sz="1200">
              <a:effectLst/>
            </a:endParaRPr>
          </a:p>
        </c:rich>
      </c:tx>
      <c:layout>
        <c:manualLayout>
          <c:xMode val="edge"/>
          <c:yMode val="edge"/>
          <c:x val="0.17210514748458375"/>
          <c:y val="3.7788448409266746E-3"/>
        </c:manualLayout>
      </c:layout>
      <c:overlay val="0"/>
    </c:title>
    <c:autoTitleDeleted val="0"/>
    <c:plotArea>
      <c:layout>
        <c:manualLayout>
          <c:layoutTarget val="inner"/>
          <c:xMode val="edge"/>
          <c:yMode val="edge"/>
          <c:x val="0.13013948013136648"/>
          <c:y val="0.18273346399909521"/>
          <c:w val="0.83652710345233472"/>
          <c:h val="0.41641292309559569"/>
        </c:manualLayout>
      </c:layout>
      <c:barChart>
        <c:barDir val="col"/>
        <c:grouping val="clustered"/>
        <c:varyColors val="0"/>
        <c:ser>
          <c:idx val="0"/>
          <c:order val="0"/>
          <c:tx>
            <c:v>izvorni indeksi</c:v>
          </c:tx>
          <c:spPr>
            <a:solidFill>
              <a:srgbClr val="F3C088"/>
            </a:solidFill>
          </c:spPr>
          <c:invertIfNegative val="0"/>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series'!$FP$25:$JH$25</c:f>
              <c:numCache>
                <c:formatCode>0.0</c:formatCode>
                <c:ptCount val="97"/>
                <c:pt idx="0">
                  <c:v>75.102778051724897</c:v>
                </c:pt>
                <c:pt idx="1">
                  <c:v>88.649535555855053</c:v>
                </c:pt>
                <c:pt idx="2">
                  <c:v>94.849720762026038</c:v>
                </c:pt>
                <c:pt idx="3">
                  <c:v>97.358487330805303</c:v>
                </c:pt>
                <c:pt idx="4">
                  <c:v>103.49556793172523</c:v>
                </c:pt>
                <c:pt idx="5">
                  <c:v>117.75221093761705</c:v>
                </c:pt>
                <c:pt idx="6">
                  <c:v>120.90150995314144</c:v>
                </c:pt>
                <c:pt idx="7">
                  <c:v>104.96667113227846</c:v>
                </c:pt>
                <c:pt idx="8">
                  <c:v>98.666538295026456</c:v>
                </c:pt>
                <c:pt idx="9">
                  <c:v>88.5974726941337</c:v>
                </c:pt>
                <c:pt idx="10">
                  <c:v>102.79105142431106</c:v>
                </c:pt>
                <c:pt idx="11">
                  <c:v>80.761733077516823</c:v>
                </c:pt>
                <c:pt idx="12">
                  <c:v>76.630491340324582</c:v>
                </c:pt>
                <c:pt idx="13">
                  <c:v>90.372924858911148</c:v>
                </c:pt>
                <c:pt idx="14">
                  <c:v>96.230224410458916</c:v>
                </c:pt>
                <c:pt idx="15">
                  <c:v>99.23762603076986</c:v>
                </c:pt>
                <c:pt idx="16">
                  <c:v>105.60565413509397</c:v>
                </c:pt>
                <c:pt idx="17">
                  <c:v>123.21174525004368</c:v>
                </c:pt>
                <c:pt idx="18">
                  <c:v>122.21143818460486</c:v>
                </c:pt>
                <c:pt idx="19">
                  <c:v>106.17733917162154</c:v>
                </c:pt>
                <c:pt idx="20">
                  <c:v>100.57058344641139</c:v>
                </c:pt>
                <c:pt idx="21">
                  <c:v>92.002753314603552</c:v>
                </c:pt>
                <c:pt idx="22">
                  <c:v>106.98748677963975</c:v>
                </c:pt>
                <c:pt idx="23">
                  <c:v>82.443672132780918</c:v>
                </c:pt>
                <c:pt idx="24">
                  <c:v>82.819890544698424</c:v>
                </c:pt>
                <c:pt idx="25">
                  <c:v>94.282712384091596</c:v>
                </c:pt>
                <c:pt idx="26">
                  <c:v>99.331887602674172</c:v>
                </c:pt>
                <c:pt idx="27">
                  <c:v>102.42627266422834</c:v>
                </c:pt>
                <c:pt idx="28">
                  <c:v>109.4587319674612</c:v>
                </c:pt>
                <c:pt idx="29">
                  <c:v>127.70782186224426</c:v>
                </c:pt>
                <c:pt idx="30">
                  <c:v>129.39143220003871</c:v>
                </c:pt>
                <c:pt idx="31">
                  <c:v>110.98458067387065</c:v>
                </c:pt>
                <c:pt idx="32">
                  <c:v>105.12603756757009</c:v>
                </c:pt>
                <c:pt idx="33">
                  <c:v>95.112977669001864</c:v>
                </c:pt>
                <c:pt idx="34">
                  <c:v>113.26255193840308</c:v>
                </c:pt>
                <c:pt idx="35">
                  <c:v>84.642942698885349</c:v>
                </c:pt>
                <c:pt idx="36">
                  <c:v>83.635031029390134</c:v>
                </c:pt>
                <c:pt idx="37">
                  <c:v>99.716096863584639</c:v>
                </c:pt>
                <c:pt idx="38">
                  <c:v>102.68798380721269</c:v>
                </c:pt>
                <c:pt idx="39">
                  <c:v>107.56342614200621</c:v>
                </c:pt>
                <c:pt idx="40">
                  <c:v>117.20656505416396</c:v>
                </c:pt>
                <c:pt idx="41">
                  <c:v>135.20439847637525</c:v>
                </c:pt>
                <c:pt idx="42">
                  <c:v>137.64738761079863</c:v>
                </c:pt>
                <c:pt idx="43">
                  <c:v>115.76161969315567</c:v>
                </c:pt>
                <c:pt idx="44">
                  <c:v>108.52336797453303</c:v>
                </c:pt>
                <c:pt idx="45">
                  <c:v>100.54011347055464</c:v>
                </c:pt>
                <c:pt idx="46">
                  <c:v>113.84069757325034</c:v>
                </c:pt>
                <c:pt idx="47">
                  <c:v>90.413148911540844</c:v>
                </c:pt>
                <c:pt idx="48">
                  <c:v>84.63215120318219</c:v>
                </c:pt>
                <c:pt idx="49">
                  <c:v>104.02872350992453</c:v>
                </c:pt>
                <c:pt idx="50">
                  <c:v>104.8522559613486</c:v>
                </c:pt>
                <c:pt idx="51">
                  <c:v>115.16119518106483</c:v>
                </c:pt>
                <c:pt idx="52">
                  <c:v>120.18612594660981</c:v>
                </c:pt>
                <c:pt idx="53">
                  <c:v>138.17116215215452</c:v>
                </c:pt>
                <c:pt idx="54">
                  <c:v>142.07345162677524</c:v>
                </c:pt>
                <c:pt idx="55">
                  <c:v>119.2765869159234</c:v>
                </c:pt>
                <c:pt idx="56">
                  <c:v>114.17528103141156</c:v>
                </c:pt>
                <c:pt idx="57">
                  <c:v>106.35206744136714</c:v>
                </c:pt>
                <c:pt idx="58">
                  <c:v>118.37560614301373</c:v>
                </c:pt>
                <c:pt idx="59">
                  <c:v>94.407984085519772</c:v>
                </c:pt>
                <c:pt idx="60">
                  <c:v>92.00995087265521</c:v>
                </c:pt>
                <c:pt idx="61">
                  <c:v>106.80340347568045</c:v>
                </c:pt>
                <c:pt idx="62">
                  <c:v>113.08782344681619</c:v>
                </c:pt>
                <c:pt idx="63">
                  <c:v>113.79990907327722</c:v>
                </c:pt>
                <c:pt idx="64">
                  <c:v>125.43053877549333</c:v>
                </c:pt>
                <c:pt idx="65">
                  <c:v>144.29500122579464</c:v>
                </c:pt>
                <c:pt idx="66">
                  <c:v>143.65570914276518</c:v>
                </c:pt>
                <c:pt idx="67">
                  <c:v>123.44534773348909</c:v>
                </c:pt>
                <c:pt idx="68">
                  <c:v>117.68193530464603</c:v>
                </c:pt>
                <c:pt idx="69">
                  <c:v>108.99405031326484</c:v>
                </c:pt>
                <c:pt idx="70">
                  <c:v>123.65787660554008</c:v>
                </c:pt>
                <c:pt idx="71">
                  <c:v>100.11687832191716</c:v>
                </c:pt>
                <c:pt idx="72">
                  <c:v>100.97648058220905</c:v>
                </c:pt>
                <c:pt idx="73">
                  <c:v>99.6719271942967</c:v>
                </c:pt>
                <c:pt idx="74">
                  <c:v>84.004797686911004</c:v>
                </c:pt>
                <c:pt idx="75">
                  <c:v>103.98474682778696</c:v>
                </c:pt>
                <c:pt idx="76">
                  <c:v>118.68018245744082</c:v>
                </c:pt>
                <c:pt idx="77">
                  <c:v>134.66086689094107</c:v>
                </c:pt>
                <c:pt idx="78">
                  <c:v>130.23148261925979</c:v>
                </c:pt>
                <c:pt idx="79">
                  <c:v>115.34417029366</c:v>
                </c:pt>
                <c:pt idx="80">
                  <c:v>114.69693449826819</c:v>
                </c:pt>
                <c:pt idx="81">
                  <c:v>107.43365342595679</c:v>
                </c:pt>
                <c:pt idx="82">
                  <c:v>120.65761178384493</c:v>
                </c:pt>
                <c:pt idx="83">
                  <c:v>99.057147560590224</c:v>
                </c:pt>
                <c:pt idx="84">
                  <c:v>100.09748432956395</c:v>
                </c:pt>
                <c:pt idx="85">
                  <c:v>116.23742398492955</c:v>
                </c:pt>
                <c:pt idx="86">
                  <c:v>111.40813252050528</c:v>
                </c:pt>
                <c:pt idx="87">
                  <c:v>121.29197417419908</c:v>
                </c:pt>
                <c:pt idx="88">
                  <c:v>131.57725408718585</c:v>
                </c:pt>
                <c:pt idx="89">
                  <c:v>151.95198366078014</c:v>
                </c:pt>
                <c:pt idx="90">
                  <c:v>154.26035616445947</c:v>
                </c:pt>
                <c:pt idx="91">
                  <c:v>132.03852095985567</c:v>
                </c:pt>
                <c:pt idx="92">
                  <c:v>124.3335515200903</c:v>
                </c:pt>
                <c:pt idx="93">
                  <c:v>113.75320060014631</c:v>
                </c:pt>
                <c:pt idx="94">
                  <c:v>131.0601796624579</c:v>
                </c:pt>
                <c:pt idx="95">
                  <c:v>101.03664437495276</c:v>
                </c:pt>
                <c:pt idx="96">
                  <c:v>100.40800739858831</c:v>
                </c:pt>
              </c:numCache>
            </c:numRef>
          </c:val>
          <c:extLst>
            <c:ext xmlns:c16="http://schemas.microsoft.com/office/drawing/2014/chart" uri="{C3380CC4-5D6E-409C-BE32-E72D297353CC}">
              <c16:uniqueId val="{00000000-B6A3-459D-86FB-2343796D27D3}"/>
            </c:ext>
          </c:extLst>
        </c:ser>
        <c:dLbls>
          <c:showLegendKey val="0"/>
          <c:showVal val="0"/>
          <c:showCatName val="0"/>
          <c:showSerName val="0"/>
          <c:showPercent val="0"/>
          <c:showBubbleSize val="0"/>
        </c:dLbls>
        <c:gapWidth val="150"/>
        <c:axId val="175532288"/>
        <c:axId val="175542272"/>
      </c:barChart>
      <c:lineChart>
        <c:grouping val="standard"/>
        <c:varyColors val="0"/>
        <c:ser>
          <c:idx val="2"/>
          <c:order val="1"/>
          <c:tx>
            <c:v>sezonski i kalendarski prilagođeni indeksi</c:v>
          </c:tx>
          <c:spPr>
            <a:ln>
              <a:solidFill>
                <a:schemeClr val="accent2">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series'!$FP$27:$JH$27</c:f>
              <c:numCache>
                <c:formatCode>0.0</c:formatCode>
                <c:ptCount val="97"/>
                <c:pt idx="0">
                  <c:v>97.062762283864814</c:v>
                </c:pt>
                <c:pt idx="1">
                  <c:v>98.060566721445042</c:v>
                </c:pt>
                <c:pt idx="2">
                  <c:v>97.320285484020914</c:v>
                </c:pt>
                <c:pt idx="3">
                  <c:v>97.357197014068703</c:v>
                </c:pt>
                <c:pt idx="4">
                  <c:v>99.117873787137285</c:v>
                </c:pt>
                <c:pt idx="5">
                  <c:v>95.526278079747499</c:v>
                </c:pt>
                <c:pt idx="6">
                  <c:v>98.504086230664967</c:v>
                </c:pt>
                <c:pt idx="7">
                  <c:v>98.81703456251239</c:v>
                </c:pt>
                <c:pt idx="8">
                  <c:v>98.071901684273115</c:v>
                </c:pt>
                <c:pt idx="9">
                  <c:v>98.209501227155528</c:v>
                </c:pt>
                <c:pt idx="10">
                  <c:v>98.63998142322049</c:v>
                </c:pt>
                <c:pt idx="11">
                  <c:v>99.277230270176986</c:v>
                </c:pt>
                <c:pt idx="12">
                  <c:v>98.992681817390505</c:v>
                </c:pt>
                <c:pt idx="13">
                  <c:v>98.656860037770784</c:v>
                </c:pt>
                <c:pt idx="14">
                  <c:v>100.18378674661697</c:v>
                </c:pt>
                <c:pt idx="15">
                  <c:v>99.94473673108169</c:v>
                </c:pt>
                <c:pt idx="16">
                  <c:v>100.16340391188901</c:v>
                </c:pt>
                <c:pt idx="17">
                  <c:v>99.841602111931067</c:v>
                </c:pt>
                <c:pt idx="18">
                  <c:v>99.511096986894017</c:v>
                </c:pt>
                <c:pt idx="19">
                  <c:v>100.26238311923164</c:v>
                </c:pt>
                <c:pt idx="20">
                  <c:v>100.47942580090262</c:v>
                </c:pt>
                <c:pt idx="21">
                  <c:v>101.84546744873967</c:v>
                </c:pt>
                <c:pt idx="22">
                  <c:v>102.44587241156167</c:v>
                </c:pt>
                <c:pt idx="23">
                  <c:v>101.92479317561136</c:v>
                </c:pt>
                <c:pt idx="24">
                  <c:v>102.23838302863331</c:v>
                </c:pt>
                <c:pt idx="25">
                  <c:v>102.146979106438</c:v>
                </c:pt>
                <c:pt idx="26">
                  <c:v>103.66123267769456</c:v>
                </c:pt>
                <c:pt idx="27">
                  <c:v>104.00223869104138</c:v>
                </c:pt>
                <c:pt idx="28">
                  <c:v>102.90462929306786</c:v>
                </c:pt>
                <c:pt idx="29">
                  <c:v>104.19706260217374</c:v>
                </c:pt>
                <c:pt idx="30">
                  <c:v>104.36370572089017</c:v>
                </c:pt>
                <c:pt idx="31">
                  <c:v>105.11373415362456</c:v>
                </c:pt>
                <c:pt idx="32">
                  <c:v>106.05744766416004</c:v>
                </c:pt>
                <c:pt idx="33">
                  <c:v>104.53993039282274</c:v>
                </c:pt>
                <c:pt idx="34">
                  <c:v>108.45476105924035</c:v>
                </c:pt>
                <c:pt idx="35">
                  <c:v>104.42418136732218</c:v>
                </c:pt>
                <c:pt idx="36">
                  <c:v>107.16830632738841</c:v>
                </c:pt>
                <c:pt idx="37">
                  <c:v>109.21336791617894</c:v>
                </c:pt>
                <c:pt idx="38">
                  <c:v>106.75795105398937</c:v>
                </c:pt>
                <c:pt idx="39">
                  <c:v>108.41337941041697</c:v>
                </c:pt>
                <c:pt idx="40">
                  <c:v>110.29536844368656</c:v>
                </c:pt>
                <c:pt idx="41">
                  <c:v>110.37347251349644</c:v>
                </c:pt>
                <c:pt idx="42">
                  <c:v>110.98071675410543</c:v>
                </c:pt>
                <c:pt idx="43">
                  <c:v>110.02897012674364</c:v>
                </c:pt>
                <c:pt idx="44">
                  <c:v>109.74485206257171</c:v>
                </c:pt>
                <c:pt idx="45">
                  <c:v>110.13741565541667</c:v>
                </c:pt>
                <c:pt idx="46">
                  <c:v>110.18864267771369</c:v>
                </c:pt>
                <c:pt idx="47">
                  <c:v>110.54423856659623</c:v>
                </c:pt>
                <c:pt idx="48">
                  <c:v>107.6110041239275</c:v>
                </c:pt>
                <c:pt idx="49">
                  <c:v>110.68693924381201</c:v>
                </c:pt>
                <c:pt idx="50">
                  <c:v>111.85458106315967</c:v>
                </c:pt>
                <c:pt idx="51">
                  <c:v>117.59948642727525</c:v>
                </c:pt>
                <c:pt idx="52">
                  <c:v>112.08794540979001</c:v>
                </c:pt>
                <c:pt idx="53">
                  <c:v>113.01103556605966</c:v>
                </c:pt>
                <c:pt idx="54">
                  <c:v>114.70037420220119</c:v>
                </c:pt>
                <c:pt idx="55">
                  <c:v>114.63923340718202</c:v>
                </c:pt>
                <c:pt idx="56">
                  <c:v>114.80583595350581</c:v>
                </c:pt>
                <c:pt idx="57">
                  <c:v>116.10265118945651</c:v>
                </c:pt>
                <c:pt idx="58">
                  <c:v>115.02194749923176</c:v>
                </c:pt>
                <c:pt idx="59">
                  <c:v>114.70656574984557</c:v>
                </c:pt>
                <c:pt idx="60">
                  <c:v>115.9255238562088</c:v>
                </c:pt>
                <c:pt idx="61">
                  <c:v>116.11420341183671</c:v>
                </c:pt>
                <c:pt idx="62">
                  <c:v>117.63595285918917</c:v>
                </c:pt>
                <c:pt idx="63">
                  <c:v>116.02146606329083</c:v>
                </c:pt>
                <c:pt idx="64">
                  <c:v>118.31314093513595</c:v>
                </c:pt>
                <c:pt idx="65">
                  <c:v>117.47803527152077</c:v>
                </c:pt>
                <c:pt idx="66">
                  <c:v>116.61269038478856</c:v>
                </c:pt>
                <c:pt idx="67">
                  <c:v>118.99880505436892</c:v>
                </c:pt>
                <c:pt idx="68">
                  <c:v>118.31475752452518</c:v>
                </c:pt>
                <c:pt idx="69">
                  <c:v>119.02317846256821</c:v>
                </c:pt>
                <c:pt idx="70">
                  <c:v>120.38950774699491</c:v>
                </c:pt>
                <c:pt idx="71">
                  <c:v>120.86253919788733</c:v>
                </c:pt>
                <c:pt idx="72">
                  <c:v>120.71571803784596</c:v>
                </c:pt>
                <c:pt idx="73">
                  <c:v>107.27123603154753</c:v>
                </c:pt>
                <c:pt idx="74">
                  <c:v>88.263408277559776</c:v>
                </c:pt>
                <c:pt idx="75">
                  <c:v>106.93987165300216</c:v>
                </c:pt>
                <c:pt idx="76">
                  <c:v>111.19090249605257</c:v>
                </c:pt>
                <c:pt idx="77">
                  <c:v>109.90070164973675</c:v>
                </c:pt>
                <c:pt idx="78">
                  <c:v>106.72309371856014</c:v>
                </c:pt>
                <c:pt idx="79">
                  <c:v>110.7365031852047</c:v>
                </c:pt>
                <c:pt idx="80">
                  <c:v>114.94647605887451</c:v>
                </c:pt>
                <c:pt idx="81">
                  <c:v>118.36137024481728</c:v>
                </c:pt>
                <c:pt idx="82">
                  <c:v>116.83971204309917</c:v>
                </c:pt>
                <c:pt idx="83">
                  <c:v>119.76919017898308</c:v>
                </c:pt>
                <c:pt idx="84">
                  <c:v>123.9211840805086</c:v>
                </c:pt>
                <c:pt idx="85">
                  <c:v>121.99261616806795</c:v>
                </c:pt>
                <c:pt idx="86">
                  <c:v>119.45114106627597</c:v>
                </c:pt>
                <c:pt idx="87">
                  <c:v>124.38207202561456</c:v>
                </c:pt>
                <c:pt idx="88">
                  <c:v>123.46430335797714</c:v>
                </c:pt>
                <c:pt idx="89">
                  <c:v>124.33039405645734</c:v>
                </c:pt>
                <c:pt idx="90">
                  <c:v>126.32810174390292</c:v>
                </c:pt>
                <c:pt idx="91">
                  <c:v>126.65242336594375</c:v>
                </c:pt>
                <c:pt idx="92">
                  <c:v>125.52281468234574</c:v>
                </c:pt>
                <c:pt idx="93">
                  <c:v>125.03670396767771</c:v>
                </c:pt>
                <c:pt idx="94">
                  <c:v>126.75245831408225</c:v>
                </c:pt>
                <c:pt idx="95">
                  <c:v>121.80871422141706</c:v>
                </c:pt>
                <c:pt idx="96">
                  <c:v>123.74811251372887</c:v>
                </c:pt>
              </c:numCache>
            </c:numRef>
          </c:val>
          <c:smooth val="0"/>
          <c:extLst>
            <c:ext xmlns:c16="http://schemas.microsoft.com/office/drawing/2014/chart" uri="{C3380CC4-5D6E-409C-BE32-E72D297353CC}">
              <c16:uniqueId val="{00000001-B6A3-459D-86FB-2343796D27D3}"/>
            </c:ext>
          </c:extLst>
        </c:ser>
        <c:ser>
          <c:idx val="1"/>
          <c:order val="2"/>
          <c:tx>
            <c:v>kalendarski prilagođeni indeksi</c:v>
          </c:tx>
          <c:spPr>
            <a:ln>
              <a:solidFill>
                <a:schemeClr val="accent6">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series'!$FP$26:$JH$26</c:f>
              <c:numCache>
                <c:formatCode>0.0</c:formatCode>
                <c:ptCount val="97"/>
                <c:pt idx="0">
                  <c:v>75.890267031810311</c:v>
                </c:pt>
                <c:pt idx="1">
                  <c:v>89.814616334159851</c:v>
                </c:pt>
                <c:pt idx="2">
                  <c:v>93.805132043457434</c:v>
                </c:pt>
                <c:pt idx="3">
                  <c:v>96.979383160687547</c:v>
                </c:pt>
                <c:pt idx="4">
                  <c:v>104.3208454325074</c:v>
                </c:pt>
                <c:pt idx="5">
                  <c:v>117.39588143159712</c:v>
                </c:pt>
                <c:pt idx="6">
                  <c:v>121.63656395887224</c:v>
                </c:pt>
                <c:pt idx="7">
                  <c:v>104.75480469835242</c:v>
                </c:pt>
                <c:pt idx="8">
                  <c:v>98.467388151548519</c:v>
                </c:pt>
                <c:pt idx="9">
                  <c:v>89.136125414241903</c:v>
                </c:pt>
                <c:pt idx="10">
                  <c:v>102.68726146113487</c:v>
                </c:pt>
                <c:pt idx="11">
                  <c:v>80.680186511098697</c:v>
                </c:pt>
                <c:pt idx="12">
                  <c:v>77.433999133704418</c:v>
                </c:pt>
                <c:pt idx="13">
                  <c:v>90.159108676489637</c:v>
                </c:pt>
                <c:pt idx="14">
                  <c:v>96.64988108510569</c:v>
                </c:pt>
                <c:pt idx="15">
                  <c:v>99.552717949148345</c:v>
                </c:pt>
                <c:pt idx="16">
                  <c:v>105.80449002370906</c:v>
                </c:pt>
                <c:pt idx="17">
                  <c:v>122.83889466854536</c:v>
                </c:pt>
                <c:pt idx="18">
                  <c:v>122.95445625955308</c:v>
                </c:pt>
                <c:pt idx="19">
                  <c:v>105.96302910566071</c:v>
                </c:pt>
                <c:pt idx="20">
                  <c:v>100.3675901472736</c:v>
                </c:pt>
                <c:pt idx="21">
                  <c:v>92.468647758054857</c:v>
                </c:pt>
                <c:pt idx="22">
                  <c:v>106.87945960062652</c:v>
                </c:pt>
                <c:pt idx="23">
                  <c:v>82.944911128653217</c:v>
                </c:pt>
                <c:pt idx="24">
                  <c:v>80.187316231773138</c:v>
                </c:pt>
                <c:pt idx="25">
                  <c:v>93.416992295967518</c:v>
                </c:pt>
                <c:pt idx="26">
                  <c:v>99.743549228177599</c:v>
                </c:pt>
                <c:pt idx="27">
                  <c:v>103.37619489337735</c:v>
                </c:pt>
                <c:pt idx="28">
                  <c:v>108.89205275000384</c:v>
                </c:pt>
                <c:pt idx="29">
                  <c:v>128.22492200389388</c:v>
                </c:pt>
                <c:pt idx="30">
                  <c:v>129.26078335661049</c:v>
                </c:pt>
                <c:pt idx="31">
                  <c:v>110.76056759358045</c:v>
                </c:pt>
                <c:pt idx="32">
                  <c:v>105.6583872527725</c:v>
                </c:pt>
                <c:pt idx="33">
                  <c:v>95.01694039422884</c:v>
                </c:pt>
                <c:pt idx="34">
                  <c:v>113.03394096391278</c:v>
                </c:pt>
                <c:pt idx="35">
                  <c:v>85.071567661291965</c:v>
                </c:pt>
                <c:pt idx="36">
                  <c:v>84.511984811837252</c:v>
                </c:pt>
                <c:pt idx="37">
                  <c:v>100.31472111283176</c:v>
                </c:pt>
                <c:pt idx="38">
                  <c:v>102.27778745491756</c:v>
                </c:pt>
                <c:pt idx="39">
                  <c:v>107.14458496523203</c:v>
                </c:pt>
                <c:pt idx="40">
                  <c:v>117.30867492164573</c:v>
                </c:pt>
                <c:pt idx="41">
                  <c:v>135.75185291248019</c:v>
                </c:pt>
                <c:pt idx="42">
                  <c:v>137.50840258152354</c:v>
                </c:pt>
                <c:pt idx="43">
                  <c:v>115.52796455971827</c:v>
                </c:pt>
                <c:pt idx="44">
                  <c:v>108.96278858427813</c:v>
                </c:pt>
                <c:pt idx="45">
                  <c:v>100.43859631969133</c:v>
                </c:pt>
                <c:pt idx="46">
                  <c:v>114.53282342675571</c:v>
                </c:pt>
                <c:pt idx="47">
                  <c:v>90.321857137926841</c:v>
                </c:pt>
                <c:pt idx="48">
                  <c:v>85.519560273290452</c:v>
                </c:pt>
                <c:pt idx="49">
                  <c:v>102.34719078450669</c:v>
                </c:pt>
                <c:pt idx="50">
                  <c:v>106.78646710727452</c:v>
                </c:pt>
                <c:pt idx="51">
                  <c:v>115.52684643012947</c:v>
                </c:pt>
                <c:pt idx="52">
                  <c:v>119.56390989699483</c:v>
                </c:pt>
                <c:pt idx="53">
                  <c:v>138.7306292738931</c:v>
                </c:pt>
                <c:pt idx="54">
                  <c:v>141.78668826439522</c:v>
                </c:pt>
                <c:pt idx="55">
                  <c:v>119.88059382958545</c:v>
                </c:pt>
                <c:pt idx="56">
                  <c:v>113.944827789695</c:v>
                </c:pt>
                <c:pt idx="57">
                  <c:v>106.24468185662506</c:v>
                </c:pt>
                <c:pt idx="58">
                  <c:v>119.09530322132117</c:v>
                </c:pt>
                <c:pt idx="59">
                  <c:v>94.217429477027522</c:v>
                </c:pt>
                <c:pt idx="60">
                  <c:v>92.97471974339544</c:v>
                </c:pt>
                <c:pt idx="61">
                  <c:v>108.20707233493404</c:v>
                </c:pt>
                <c:pt idx="62">
                  <c:v>111.84237682208224</c:v>
                </c:pt>
                <c:pt idx="63">
                  <c:v>113.35678365841623</c:v>
                </c:pt>
                <c:pt idx="64">
                  <c:v>126.55851494428633</c:v>
                </c:pt>
                <c:pt idx="65">
                  <c:v>143.85835068566021</c:v>
                </c:pt>
                <c:pt idx="66">
                  <c:v>143.51065740377254</c:v>
                </c:pt>
                <c:pt idx="67">
                  <c:v>124.07046491212701</c:v>
                </c:pt>
                <c:pt idx="68">
                  <c:v>117.44440417498784</c:v>
                </c:pt>
                <c:pt idx="69">
                  <c:v>108.88399707116167</c:v>
                </c:pt>
                <c:pt idx="70">
                  <c:v>124.4096887009746</c:v>
                </c:pt>
                <c:pt idx="71">
                  <c:v>100.01578851915355</c:v>
                </c:pt>
                <c:pt idx="72">
                  <c:v>97.766767465686002</c:v>
                </c:pt>
                <c:pt idx="73">
                  <c:v>100.63630448261384</c:v>
                </c:pt>
                <c:pt idx="74">
                  <c:v>83.364924700505711</c:v>
                </c:pt>
                <c:pt idx="75">
                  <c:v>104.42034654212576</c:v>
                </c:pt>
                <c:pt idx="76">
                  <c:v>118.78357613421858</c:v>
                </c:pt>
                <c:pt idx="77">
                  <c:v>134.25337016712254</c:v>
                </c:pt>
                <c:pt idx="78">
                  <c:v>131.02326076172179</c:v>
                </c:pt>
                <c:pt idx="79">
                  <c:v>115.11135774687094</c:v>
                </c:pt>
                <c:pt idx="80">
                  <c:v>114.34985055235892</c:v>
                </c:pt>
                <c:pt idx="81">
                  <c:v>108.08682589114478</c:v>
                </c:pt>
                <c:pt idx="82">
                  <c:v>120.53578163510679</c:v>
                </c:pt>
                <c:pt idx="83">
                  <c:v>99.659392752886831</c:v>
                </c:pt>
                <c:pt idx="84">
                  <c:v>101.14705490323189</c:v>
                </c:pt>
                <c:pt idx="85">
                  <c:v>114.94808176804054</c:v>
                </c:pt>
                <c:pt idx="86">
                  <c:v>112.08592614184239</c:v>
                </c:pt>
                <c:pt idx="87">
                  <c:v>121.67709141606672</c:v>
                </c:pt>
                <c:pt idx="88">
                  <c:v>131.69188363862992</c:v>
                </c:pt>
                <c:pt idx="89">
                  <c:v>151.49216235597865</c:v>
                </c:pt>
                <c:pt idx="90">
                  <c:v>155.04151803399705</c:v>
                </c:pt>
                <c:pt idx="91">
                  <c:v>131.77201226452533</c:v>
                </c:pt>
                <c:pt idx="92">
                  <c:v>124.8369889459685</c:v>
                </c:pt>
                <c:pt idx="93">
                  <c:v>113.75320060014631</c:v>
                </c:pt>
                <c:pt idx="94">
                  <c:v>130.79564566709286</c:v>
                </c:pt>
                <c:pt idx="95">
                  <c:v>101.65092446295324</c:v>
                </c:pt>
                <c:pt idx="96">
                  <c:v>101.46083395693833</c:v>
                </c:pt>
              </c:numCache>
            </c:numRef>
          </c:val>
          <c:smooth val="0"/>
          <c:extLst>
            <c:ext xmlns:c16="http://schemas.microsoft.com/office/drawing/2014/chart" uri="{C3380CC4-5D6E-409C-BE32-E72D297353CC}">
              <c16:uniqueId val="{00000002-B6A3-459D-86FB-2343796D27D3}"/>
            </c:ext>
          </c:extLst>
        </c:ser>
        <c:dLbls>
          <c:showLegendKey val="0"/>
          <c:showVal val="0"/>
          <c:showCatName val="0"/>
          <c:showSerName val="0"/>
          <c:showPercent val="0"/>
          <c:showBubbleSize val="0"/>
        </c:dLbls>
        <c:marker val="1"/>
        <c:smooth val="0"/>
        <c:axId val="175532288"/>
        <c:axId val="175542272"/>
      </c:lineChart>
      <c:catAx>
        <c:axId val="175532288"/>
        <c:scaling>
          <c:orientation val="minMax"/>
        </c:scaling>
        <c:delete val="0"/>
        <c:axPos val="b"/>
        <c:numFmt formatCode="General" sourceLinked="1"/>
        <c:majorTickMark val="out"/>
        <c:minorTickMark val="none"/>
        <c:tickLblPos val="nextTo"/>
        <c:txPr>
          <a:bodyPr rot="-5400000" vert="horz"/>
          <a:lstStyle/>
          <a:p>
            <a:pPr>
              <a:defRPr sz="1000"/>
            </a:pPr>
            <a:endParaRPr lang="sr-Latn-RS"/>
          </a:p>
        </c:txPr>
        <c:crossAx val="175542272"/>
        <c:crosses val="autoZero"/>
        <c:auto val="1"/>
        <c:lblAlgn val="ctr"/>
        <c:lblOffset val="100"/>
        <c:tickLblSkip val="6"/>
        <c:tickMarkSkip val="1"/>
        <c:noMultiLvlLbl val="1"/>
      </c:catAx>
      <c:valAx>
        <c:axId val="175542272"/>
        <c:scaling>
          <c:orientation val="minMax"/>
          <c:max val="160"/>
          <c:min val="60"/>
        </c:scaling>
        <c:delete val="0"/>
        <c:axPos val="l"/>
        <c:majorGridlines/>
        <c:numFmt formatCode="0.0" sourceLinked="1"/>
        <c:majorTickMark val="out"/>
        <c:minorTickMark val="none"/>
        <c:tickLblPos val="nextTo"/>
        <c:crossAx val="175532288"/>
        <c:crosses val="autoZero"/>
        <c:crossBetween val="midCat"/>
      </c:valAx>
    </c:plotArea>
    <c:legend>
      <c:legendPos val="b"/>
      <c:layout>
        <c:manualLayout>
          <c:xMode val="edge"/>
          <c:yMode val="edge"/>
          <c:x val="1.8341068612837174E-3"/>
          <c:y val="0.82520216042358863"/>
          <c:w val="0.99361618473233582"/>
          <c:h val="0.17479783957641132"/>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hr-HR" sz="1600" b="0"/>
              <a:t>REALNI PROMET</a:t>
            </a:r>
            <a:r>
              <a:rPr lang="hr-HR" sz="1600" b="0" baseline="0"/>
              <a:t> TRGOVINE NA MALO</a:t>
            </a:r>
            <a:endParaRPr lang="hr-HR" sz="1600" b="0"/>
          </a:p>
        </c:rich>
      </c:tx>
      <c:layout>
        <c:manualLayout>
          <c:xMode val="edge"/>
          <c:yMode val="edge"/>
          <c:x val="0.15412330427203624"/>
          <c:y val="8.7888802929575478E-3"/>
        </c:manualLayout>
      </c:layout>
      <c:overlay val="0"/>
    </c:title>
    <c:autoTitleDeleted val="0"/>
    <c:plotArea>
      <c:layout>
        <c:manualLayout>
          <c:layoutTarget val="inner"/>
          <c:xMode val="edge"/>
          <c:yMode val="edge"/>
          <c:x val="0.13872924553484242"/>
          <c:y val="0.19827707247784887"/>
          <c:w val="0.8306589502557955"/>
          <c:h val="0.39021728300263792"/>
        </c:manualLayout>
      </c:layout>
      <c:barChart>
        <c:barDir val="col"/>
        <c:grouping val="clustered"/>
        <c:varyColors val="0"/>
        <c:ser>
          <c:idx val="0"/>
          <c:order val="0"/>
          <c:tx>
            <c:v>izvorni indeksi</c:v>
          </c:tx>
          <c:spPr>
            <a:solidFill>
              <a:srgbClr val="F3C088"/>
            </a:solidFill>
          </c:spPr>
          <c:invertIfNegative val="0"/>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series'!$FP$29:$JH$29</c:f>
              <c:numCache>
                <c:formatCode>0.0</c:formatCode>
                <c:ptCount val="97"/>
                <c:pt idx="0">
                  <c:v>6.217358001323614E-2</c:v>
                </c:pt>
                <c:pt idx="1">
                  <c:v>-1.37138870649407</c:v>
                </c:pt>
                <c:pt idx="2">
                  <c:v>2.474924784892707</c:v>
                </c:pt>
                <c:pt idx="3">
                  <c:v>-1.442476525009917</c:v>
                </c:pt>
                <c:pt idx="4">
                  <c:v>1.0063186341985775</c:v>
                </c:pt>
                <c:pt idx="5">
                  <c:v>-2.2006677230178684</c:v>
                </c:pt>
                <c:pt idx="6">
                  <c:v>-1.4251998011039824</c:v>
                </c:pt>
                <c:pt idx="7">
                  <c:v>2.9846684649959432</c:v>
                </c:pt>
                <c:pt idx="8">
                  <c:v>0.76875219392837923</c:v>
                </c:pt>
                <c:pt idx="9">
                  <c:v>0.63312707110110278</c:v>
                </c:pt>
                <c:pt idx="10">
                  <c:v>3.4932295836532568</c:v>
                </c:pt>
                <c:pt idx="11">
                  <c:v>2.7152493536245714</c:v>
                </c:pt>
                <c:pt idx="12">
                  <c:v>2.0341634866655856</c:v>
                </c:pt>
                <c:pt idx="13">
                  <c:v>1.944047751914324</c:v>
                </c:pt>
                <c:pt idx="14">
                  <c:v>1.4554641145402059</c:v>
                </c:pt>
                <c:pt idx="15">
                  <c:v>1.9301231474351255</c:v>
                </c:pt>
                <c:pt idx="16">
                  <c:v>2.0388179373639792</c:v>
                </c:pt>
                <c:pt idx="17">
                  <c:v>4.6364601300938446</c:v>
                </c:pt>
                <c:pt idx="18">
                  <c:v>1.0834672221803565</c:v>
                </c:pt>
                <c:pt idx="19">
                  <c:v>1.1533832846974734</c:v>
                </c:pt>
                <c:pt idx="20">
                  <c:v>1.9297780020330446</c:v>
                </c:pt>
                <c:pt idx="21">
                  <c:v>3.8435414881708319</c:v>
                </c:pt>
                <c:pt idx="22">
                  <c:v>4.0824909339687743</c:v>
                </c:pt>
                <c:pt idx="23">
                  <c:v>2.0825940593049541</c:v>
                </c:pt>
                <c:pt idx="24">
                  <c:v>8.0769405182149043</c:v>
                </c:pt>
                <c:pt idx="25">
                  <c:v>4.3262819381848505</c:v>
                </c:pt>
                <c:pt idx="26">
                  <c:v>3.2231694472471206</c:v>
                </c:pt>
                <c:pt idx="27">
                  <c:v>3.2131427977426519</c:v>
                </c:pt>
                <c:pt idx="28">
                  <c:v>3.6485525930631146</c:v>
                </c:pt>
                <c:pt idx="29">
                  <c:v>3.6490649516215612</c:v>
                </c:pt>
                <c:pt idx="30">
                  <c:v>5.8750589323629532</c:v>
                </c:pt>
                <c:pt idx="31">
                  <c:v>4.5275588367107655</c:v>
                </c:pt>
                <c:pt idx="32">
                  <c:v>4.5296089224599712</c:v>
                </c:pt>
                <c:pt idx="33">
                  <c:v>3.3805774744185113</c:v>
                </c:pt>
                <c:pt idx="34">
                  <c:v>5.8652327927732006</c:v>
                </c:pt>
                <c:pt idx="35">
                  <c:v>2.6676038429757964</c:v>
                </c:pt>
                <c:pt idx="36">
                  <c:v>0.98423274811232364</c:v>
                </c:pt>
                <c:pt idx="37">
                  <c:v>5.7628639886370348</c:v>
                </c:pt>
                <c:pt idx="38">
                  <c:v>3.378669514429089</c:v>
                </c:pt>
                <c:pt idx="39">
                  <c:v>5.015464630464872</c:v>
                </c:pt>
                <c:pt idx="40">
                  <c:v>7.0783143084518496</c:v>
                </c:pt>
                <c:pt idx="41">
                  <c:v>5.8700998144165295</c:v>
                </c:pt>
                <c:pt idx="42">
                  <c:v>6.3806043958121172</c:v>
                </c:pt>
                <c:pt idx="43">
                  <c:v>4.3042366698869516</c:v>
                </c:pt>
                <c:pt idx="44">
                  <c:v>3.2316736039625704</c:v>
                </c:pt>
                <c:pt idx="45">
                  <c:v>5.7059887457624248</c:v>
                </c:pt>
                <c:pt idx="46">
                  <c:v>0.51044729696863023</c:v>
                </c:pt>
                <c:pt idx="47">
                  <c:v>6.8171143732358441</c:v>
                </c:pt>
                <c:pt idx="48">
                  <c:v>1.192227899624565</c:v>
                </c:pt>
                <c:pt idx="49">
                  <c:v>4.3249051878150979</c:v>
                </c:pt>
                <c:pt idx="50">
                  <c:v>2.1076196784612478</c:v>
                </c:pt>
                <c:pt idx="51">
                  <c:v>7.0635245748196684</c:v>
                </c:pt>
                <c:pt idx="52">
                  <c:v>2.5421450505515031</c:v>
                </c:pt>
                <c:pt idx="53">
                  <c:v>2.1942804444321951</c:v>
                </c:pt>
                <c:pt idx="54">
                  <c:v>3.2155089121570724</c:v>
                </c:pt>
                <c:pt idx="55">
                  <c:v>3.0363839345758148</c:v>
                </c:pt>
                <c:pt idx="56">
                  <c:v>5.2080147919891795</c:v>
                </c:pt>
                <c:pt idx="57">
                  <c:v>5.7807314614923833</c:v>
                </c:pt>
                <c:pt idx="58">
                  <c:v>3.9835565544083407</c:v>
                </c:pt>
                <c:pt idx="59">
                  <c:v>4.4184227870300408</c:v>
                </c:pt>
                <c:pt idx="60">
                  <c:v>8.7174904153867416</c:v>
                </c:pt>
                <c:pt idx="61">
                  <c:v>2.6672248511164343</c:v>
                </c:pt>
                <c:pt idx="62">
                  <c:v>7.8544494917719643</c:v>
                </c:pt>
                <c:pt idx="63">
                  <c:v>-1.1820701458050142</c:v>
                </c:pt>
                <c:pt idx="64">
                  <c:v>4.3635759016088516</c:v>
                </c:pt>
                <c:pt idx="65">
                  <c:v>4.4320674287276596</c:v>
                </c:pt>
                <c:pt idx="66">
                  <c:v>1.1136897836103055</c:v>
                </c:pt>
                <c:pt idx="67">
                  <c:v>3.4950369769585876</c:v>
                </c:pt>
                <c:pt idx="68">
                  <c:v>3.0712902491299543</c:v>
                </c:pt>
                <c:pt idx="69">
                  <c:v>2.4841857196187034</c:v>
                </c:pt>
                <c:pt idx="70">
                  <c:v>4.4622964431917378</c:v>
                </c:pt>
                <c:pt idx="71">
                  <c:v>6.0470460117292291</c:v>
                </c:pt>
                <c:pt idx="72">
                  <c:v>9.7451738909890331</c:v>
                </c:pt>
                <c:pt idx="73">
                  <c:v>-6.6771994611647507</c:v>
                </c:pt>
                <c:pt idx="74">
                  <c:v>-25.717203562223101</c:v>
                </c:pt>
                <c:pt idx="75">
                  <c:v>-8.6249297784325556</c:v>
                </c:pt>
                <c:pt idx="76">
                  <c:v>-5.3817486426769641</c:v>
                </c:pt>
                <c:pt idx="77">
                  <c:v>-6.6766930614442828</c:v>
                </c:pt>
                <c:pt idx="78">
                  <c:v>-9.3447219074073615</c:v>
                </c:pt>
                <c:pt idx="79">
                  <c:v>-6.5625619665465535</c:v>
                </c:pt>
                <c:pt idx="80">
                  <c:v>-2.5364987401426564</c:v>
                </c:pt>
                <c:pt idx="81">
                  <c:v>-1.4316349221111024</c:v>
                </c:pt>
                <c:pt idx="82">
                  <c:v>-2.4262626078125127</c:v>
                </c:pt>
                <c:pt idx="83">
                  <c:v>-1.0584936117559063</c:v>
                </c:pt>
                <c:pt idx="84">
                  <c:v>-0.87049602796313019</c:v>
                </c:pt>
                <c:pt idx="85">
                  <c:v>16.62002256497026</c:v>
                </c:pt>
                <c:pt idx="86">
                  <c:v>32.621154491351213</c:v>
                </c:pt>
                <c:pt idx="87">
                  <c:v>16.644005851238219</c:v>
                </c:pt>
                <c:pt idx="88">
                  <c:v>10.867081059948624</c:v>
                </c:pt>
                <c:pt idx="89">
                  <c:v>12.840491205097315</c:v>
                </c:pt>
                <c:pt idx="90">
                  <c:v>18.45089456245357</c:v>
                </c:pt>
                <c:pt idx="91">
                  <c:v>14.47351055861148</c:v>
                </c:pt>
                <c:pt idx="92">
                  <c:v>8.4018087004475319</c:v>
                </c:pt>
                <c:pt idx="93">
                  <c:v>5.8822789439483714</c:v>
                </c:pt>
                <c:pt idx="94">
                  <c:v>8.6215595724278948</c:v>
                </c:pt>
                <c:pt idx="95">
                  <c:v>1.9983381947796808</c:v>
                </c:pt>
                <c:pt idx="96">
                  <c:v>0.31022065250110309</c:v>
                </c:pt>
              </c:numCache>
            </c:numRef>
          </c:val>
          <c:extLst>
            <c:ext xmlns:c16="http://schemas.microsoft.com/office/drawing/2014/chart" uri="{C3380CC4-5D6E-409C-BE32-E72D297353CC}">
              <c16:uniqueId val="{00000000-1871-491D-9DDA-6265E6EF4F6E}"/>
            </c:ext>
          </c:extLst>
        </c:ser>
        <c:dLbls>
          <c:showLegendKey val="0"/>
          <c:showVal val="0"/>
          <c:showCatName val="0"/>
          <c:showSerName val="0"/>
          <c:showPercent val="0"/>
          <c:showBubbleSize val="0"/>
        </c:dLbls>
        <c:gapWidth val="150"/>
        <c:axId val="175582592"/>
        <c:axId val="175584384"/>
      </c:barChart>
      <c:lineChart>
        <c:grouping val="standard"/>
        <c:varyColors val="0"/>
        <c:ser>
          <c:idx val="2"/>
          <c:order val="1"/>
          <c:tx>
            <c:v>sezonski i kalendarski prilagođeni indeksi</c:v>
          </c:tx>
          <c:spPr>
            <a:ln w="25400">
              <a:solidFill>
                <a:schemeClr val="accent2">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series'!$FP$31:$JH$31</c:f>
              <c:numCache>
                <c:formatCode>0.0</c:formatCode>
                <c:ptCount val="97"/>
                <c:pt idx="0">
                  <c:v>0.31870302974572606</c:v>
                </c:pt>
                <c:pt idx="1">
                  <c:v>1.0279992183429787</c:v>
                </c:pt>
                <c:pt idx="2">
                  <c:v>-0.75492245473861574</c:v>
                </c:pt>
                <c:pt idx="3">
                  <c:v>3.7927889200295439E-2</c:v>
                </c:pt>
                <c:pt idx="4">
                  <c:v>1.8084711013343524</c:v>
                </c:pt>
                <c:pt idx="5">
                  <c:v>-3.623560080700472</c:v>
                </c:pt>
                <c:pt idx="6">
                  <c:v>3.117265961551996</c:v>
                </c:pt>
                <c:pt idx="7">
                  <c:v>0.31770086279934162</c:v>
                </c:pt>
                <c:pt idx="8">
                  <c:v>-0.7540530653830757</c:v>
                </c:pt>
                <c:pt idx="9">
                  <c:v>0.140304756529952</c:v>
                </c:pt>
                <c:pt idx="10">
                  <c:v>0.43832846179441276</c:v>
                </c:pt>
                <c:pt idx="11">
                  <c:v>0.6460350435614437</c:v>
                </c:pt>
                <c:pt idx="12">
                  <c:v>-0.28662005578933281</c:v>
                </c:pt>
                <c:pt idx="13">
                  <c:v>-0.33923899570597049</c:v>
                </c:pt>
                <c:pt idx="14">
                  <c:v>1.5477146832583166</c:v>
                </c:pt>
                <c:pt idx="15">
                  <c:v>-0.23861147926049764</c:v>
                </c:pt>
                <c:pt idx="16">
                  <c:v>0.21878809025799306</c:v>
                </c:pt>
                <c:pt idx="17">
                  <c:v>-0.32127682106433131</c:v>
                </c:pt>
                <c:pt idx="18">
                  <c:v>-0.33102946872439754</c:v>
                </c:pt>
                <c:pt idx="19">
                  <c:v>0.7549772388064202</c:v>
                </c:pt>
                <c:pt idx="20">
                  <c:v>0.21647468863059682</c:v>
                </c:pt>
                <c:pt idx="21">
                  <c:v>1.3595237402568738</c:v>
                </c:pt>
                <c:pt idx="22">
                  <c:v>0.58952546231298975</c:v>
                </c:pt>
                <c:pt idx="23">
                  <c:v>-0.50863858512224525</c:v>
                </c:pt>
                <c:pt idx="24">
                  <c:v>0.30766788261384903</c:v>
                </c:pt>
                <c:pt idx="25">
                  <c:v>-8.9402746295108582E-2</c:v>
                </c:pt>
                <c:pt idx="26">
                  <c:v>1.482426190674424</c:v>
                </c:pt>
                <c:pt idx="27">
                  <c:v>0.32896195090317271</c:v>
                </c:pt>
                <c:pt idx="28">
                  <c:v>-1.0553709341143969</c:v>
                </c:pt>
                <c:pt idx="29">
                  <c:v>1.2559525436169672</c:v>
                </c:pt>
                <c:pt idx="30">
                  <c:v>0.15993072602504821</c:v>
                </c:pt>
                <c:pt idx="31">
                  <c:v>0.71866788128458481</c:v>
                </c:pt>
                <c:pt idx="32">
                  <c:v>0.89780228828730824</c:v>
                </c:pt>
                <c:pt idx="33">
                  <c:v>-1.4308446080492532</c:v>
                </c:pt>
                <c:pt idx="34">
                  <c:v>3.7448185126076838</c:v>
                </c:pt>
                <c:pt idx="35">
                  <c:v>-3.7163695282280806</c:v>
                </c:pt>
                <c:pt idx="36">
                  <c:v>2.6278635122007898</c:v>
                </c:pt>
                <c:pt idx="37">
                  <c:v>1.9082708861172692</c:v>
                </c:pt>
                <c:pt idx="38">
                  <c:v>-2.2482750134343421</c:v>
                </c:pt>
                <c:pt idx="39">
                  <c:v>1.5506370627049737</c:v>
                </c:pt>
                <c:pt idx="40">
                  <c:v>1.7359379843192579</c:v>
                </c:pt>
                <c:pt idx="41">
                  <c:v>7.0813553562554254E-2</c:v>
                </c:pt>
                <c:pt idx="42">
                  <c:v>0.55017227127174273</c:v>
                </c:pt>
                <c:pt idx="43">
                  <c:v>-0.85757837505278101</c:v>
                </c:pt>
                <c:pt idx="44">
                  <c:v>-0.25822114289051346</c:v>
                </c:pt>
                <c:pt idx="45">
                  <c:v>0.35770570142199531</c:v>
                </c:pt>
                <c:pt idx="46">
                  <c:v>4.6511916038860512E-2</c:v>
                </c:pt>
                <c:pt idx="47">
                  <c:v>0.3227155541997373</c:v>
                </c:pt>
                <c:pt idx="48">
                  <c:v>-2.6534485023402055</c:v>
                </c:pt>
                <c:pt idx="49">
                  <c:v>2.8583834385024209</c:v>
                </c:pt>
                <c:pt idx="50">
                  <c:v>1.054904785808275</c:v>
                </c:pt>
                <c:pt idx="51">
                  <c:v>5.1360483491254438</c:v>
                </c:pt>
                <c:pt idx="52">
                  <c:v>-4.6867050060576894</c:v>
                </c:pt>
                <c:pt idx="53">
                  <c:v>0.82354097302332896</c:v>
                </c:pt>
                <c:pt idx="54">
                  <c:v>1.4948439572116223</c:v>
                </c:pt>
                <c:pt idx="55">
                  <c:v>-5.3304791239294769E-2</c:v>
                </c:pt>
                <c:pt idx="56">
                  <c:v>0.14532768701622789</c:v>
                </c:pt>
                <c:pt idx="57">
                  <c:v>1.1295725737112239</c:v>
                </c:pt>
                <c:pt idx="58">
                  <c:v>-0.93081740955359704</c:v>
                </c:pt>
                <c:pt idx="59">
                  <c:v>-0.2741926703930142</c:v>
                </c:pt>
                <c:pt idx="60">
                  <c:v>1.0626750948341979</c:v>
                </c:pt>
                <c:pt idx="61">
                  <c:v>0.16275928661055872</c:v>
                </c:pt>
                <c:pt idx="62">
                  <c:v>1.3105627069197379</c:v>
                </c:pt>
                <c:pt idx="63">
                  <c:v>-1.3724433361209654</c:v>
                </c:pt>
                <c:pt idx="64">
                  <c:v>1.9752162678197793</c:v>
                </c:pt>
                <c:pt idx="65">
                  <c:v>-0.70584354114393566</c:v>
                </c:pt>
                <c:pt idx="66">
                  <c:v>-0.73660142913709592</c:v>
                </c:pt>
                <c:pt idx="67">
                  <c:v>2.0461878220173535</c:v>
                </c:pt>
                <c:pt idx="68">
                  <c:v>-0.57483562925796372</c:v>
                </c:pt>
                <c:pt idx="69">
                  <c:v>0.59875957392396817</c:v>
                </c:pt>
                <c:pt idx="70">
                  <c:v>1.1479522745701187</c:v>
                </c:pt>
                <c:pt idx="71">
                  <c:v>0.39291750564054428</c:v>
                </c:pt>
                <c:pt idx="72">
                  <c:v>-0.12147780529496721</c:v>
                </c:pt>
                <c:pt idx="73">
                  <c:v>-11.137308566630411</c:v>
                </c:pt>
                <c:pt idx="74">
                  <c:v>-17.719407790171935</c:v>
                </c:pt>
                <c:pt idx="75">
                  <c:v>21.159916368412791</c:v>
                </c:pt>
                <c:pt idx="76">
                  <c:v>3.975159851364074</c:v>
                </c:pt>
                <c:pt idx="77">
                  <c:v>-1.160347490085023</c:v>
                </c:pt>
                <c:pt idx="78">
                  <c:v>-2.8913445350912559</c:v>
                </c:pt>
                <c:pt idx="79">
                  <c:v>3.7605820135127699</c:v>
                </c:pt>
                <c:pt idx="80">
                  <c:v>3.8017932231693363</c:v>
                </c:pt>
                <c:pt idx="81">
                  <c:v>2.9708559174912885</c:v>
                </c:pt>
                <c:pt idx="82">
                  <c:v>-1.2856037392696029</c:v>
                </c:pt>
                <c:pt idx="83">
                  <c:v>2.5072623722346199</c:v>
                </c:pt>
                <c:pt idx="84">
                  <c:v>3.4666627496777513</c:v>
                </c:pt>
                <c:pt idx="85">
                  <c:v>-1.556285897968579</c:v>
                </c:pt>
                <c:pt idx="86">
                  <c:v>-2.083302401098297</c:v>
                </c:pt>
                <c:pt idx="87">
                  <c:v>4.127989833602963</c:v>
                </c:pt>
                <c:pt idx="88">
                  <c:v>-0.73786250115565055</c:v>
                </c:pt>
                <c:pt idx="89">
                  <c:v>0.70149077500483159</c:v>
                </c:pt>
                <c:pt idx="90">
                  <c:v>1.6067733900517078</c:v>
                </c:pt>
                <c:pt idx="91">
                  <c:v>0.25672959346629831</c:v>
                </c:pt>
                <c:pt idx="92">
                  <c:v>-0.89189662035455974</c:v>
                </c:pt>
                <c:pt idx="93">
                  <c:v>-0.3872688131621338</c:v>
                </c:pt>
                <c:pt idx="94">
                  <c:v>1.3722005554849481</c:v>
                </c:pt>
                <c:pt idx="95">
                  <c:v>-3.9003141701717481</c:v>
                </c:pt>
                <c:pt idx="96">
                  <c:v>1.5921671160459727</c:v>
                </c:pt>
              </c:numCache>
            </c:numRef>
          </c:val>
          <c:smooth val="0"/>
          <c:extLst>
            <c:ext xmlns:c16="http://schemas.microsoft.com/office/drawing/2014/chart" uri="{C3380CC4-5D6E-409C-BE32-E72D297353CC}">
              <c16:uniqueId val="{00000001-1871-491D-9DDA-6265E6EF4F6E}"/>
            </c:ext>
          </c:extLst>
        </c:ser>
        <c:ser>
          <c:idx val="1"/>
          <c:order val="2"/>
          <c:tx>
            <c:v>kalendarski prilagođeni indeksi</c:v>
          </c:tx>
          <c:spPr>
            <a:ln>
              <a:solidFill>
                <a:schemeClr val="accent6">
                  <a:lumMod val="75000"/>
                </a:schemeClr>
              </a:solidFill>
            </a:ln>
          </c:spPr>
          <c:marker>
            <c:symbol val="none"/>
          </c:marker>
          <c:cat>
            <c:strRef>
              <c:f>'Vremenske serije - Time series'!$FP$6:$JH$6</c:f>
              <c:strCache>
                <c:ptCount val="97"/>
                <c:pt idx="0">
                  <c:v>II. 2014.</c:v>
                </c:pt>
                <c:pt idx="1">
                  <c:v>III. 2014.</c:v>
                </c:pt>
                <c:pt idx="2">
                  <c:v>IV. 2014.</c:v>
                </c:pt>
                <c:pt idx="3">
                  <c:v>V. 2014.</c:v>
                </c:pt>
                <c:pt idx="4">
                  <c:v>VI. 2014.</c:v>
                </c:pt>
                <c:pt idx="5">
                  <c:v>VII. 2014.</c:v>
                </c:pt>
                <c:pt idx="6">
                  <c:v>VIII. 2014.</c:v>
                </c:pt>
                <c:pt idx="7">
                  <c:v>IX. 2014.</c:v>
                </c:pt>
                <c:pt idx="8">
                  <c:v>X. 2014.</c:v>
                </c:pt>
                <c:pt idx="9">
                  <c:v>XI. 2014.</c:v>
                </c:pt>
                <c:pt idx="10">
                  <c:v>XII. 2014.</c:v>
                </c:pt>
                <c:pt idx="11">
                  <c:v>I. 2015.</c:v>
                </c:pt>
                <c:pt idx="12">
                  <c:v>II. 2015.</c:v>
                </c:pt>
                <c:pt idx="13">
                  <c:v>III. 2015.</c:v>
                </c:pt>
                <c:pt idx="14">
                  <c:v>IV. 2015.</c:v>
                </c:pt>
                <c:pt idx="15">
                  <c:v>V. 2015.</c:v>
                </c:pt>
                <c:pt idx="16">
                  <c:v>VI. 2015.</c:v>
                </c:pt>
                <c:pt idx="17">
                  <c:v>VII. 2015.</c:v>
                </c:pt>
                <c:pt idx="18">
                  <c:v>VIII. 2015.</c:v>
                </c:pt>
                <c:pt idx="19">
                  <c:v>IX. 2015.</c:v>
                </c:pt>
                <c:pt idx="20">
                  <c:v>X. 2015.</c:v>
                </c:pt>
                <c:pt idx="21">
                  <c:v>XI. 2015.</c:v>
                </c:pt>
                <c:pt idx="22">
                  <c:v>XII. 2015.</c:v>
                </c:pt>
                <c:pt idx="23">
                  <c:v>I. 2016.</c:v>
                </c:pt>
                <c:pt idx="24">
                  <c:v>II. 2016.</c:v>
                </c:pt>
                <c:pt idx="25">
                  <c:v>III. 2016.</c:v>
                </c:pt>
                <c:pt idx="26">
                  <c:v>IV. 2016.</c:v>
                </c:pt>
                <c:pt idx="27">
                  <c:v>V. 2016.</c:v>
                </c:pt>
                <c:pt idx="28">
                  <c:v>VI. 2016.</c:v>
                </c:pt>
                <c:pt idx="29">
                  <c:v>VII. 2016.</c:v>
                </c:pt>
                <c:pt idx="30">
                  <c:v>VIII. 2016.</c:v>
                </c:pt>
                <c:pt idx="31">
                  <c:v>IX. 2016.</c:v>
                </c:pt>
                <c:pt idx="32">
                  <c:v>X. 2016.</c:v>
                </c:pt>
                <c:pt idx="33">
                  <c:v>XI. 2016.</c:v>
                </c:pt>
                <c:pt idx="34">
                  <c:v>XII. 2016.</c:v>
                </c:pt>
                <c:pt idx="35">
                  <c:v>I. 2017.</c:v>
                </c:pt>
                <c:pt idx="36">
                  <c:v>II. 2017.</c:v>
                </c:pt>
                <c:pt idx="37">
                  <c:v>III. 2017.</c:v>
                </c:pt>
                <c:pt idx="38">
                  <c:v>IV. 2017.</c:v>
                </c:pt>
                <c:pt idx="39">
                  <c:v>V. 2017.</c:v>
                </c:pt>
                <c:pt idx="40">
                  <c:v>VI. 2017.</c:v>
                </c:pt>
                <c:pt idx="41">
                  <c:v>VII. 2017.</c:v>
                </c:pt>
                <c:pt idx="42">
                  <c:v>VIII. 2017.</c:v>
                </c:pt>
                <c:pt idx="43">
                  <c:v>IX. 2017.</c:v>
                </c:pt>
                <c:pt idx="44">
                  <c:v>X. 2017.</c:v>
                </c:pt>
                <c:pt idx="45">
                  <c:v>XI. 2017.</c:v>
                </c:pt>
                <c:pt idx="46">
                  <c:v>XII. 2017.</c:v>
                </c:pt>
                <c:pt idx="47">
                  <c:v>I. 2018.</c:v>
                </c:pt>
                <c:pt idx="48">
                  <c:v>II. 2018.</c:v>
                </c:pt>
                <c:pt idx="49">
                  <c:v>III. 2018.</c:v>
                </c:pt>
                <c:pt idx="50">
                  <c:v>IV. 2018.</c:v>
                </c:pt>
                <c:pt idx="51">
                  <c:v>V. 2018.</c:v>
                </c:pt>
                <c:pt idx="52">
                  <c:v>VI. 2018.</c:v>
                </c:pt>
                <c:pt idx="53">
                  <c:v>VII. 2018.</c:v>
                </c:pt>
                <c:pt idx="54">
                  <c:v>VIII. 2018.</c:v>
                </c:pt>
                <c:pt idx="55">
                  <c:v>IX. 2018.</c:v>
                </c:pt>
                <c:pt idx="56">
                  <c:v>X. 2018.</c:v>
                </c:pt>
                <c:pt idx="57">
                  <c:v>XI. 2018.</c:v>
                </c:pt>
                <c:pt idx="58">
                  <c:v>XII. 2018.</c:v>
                </c:pt>
                <c:pt idx="59">
                  <c:v>I. 2019.</c:v>
                </c:pt>
                <c:pt idx="60">
                  <c:v>II. 2019.</c:v>
                </c:pt>
                <c:pt idx="61">
                  <c:v>III. 2019.</c:v>
                </c:pt>
                <c:pt idx="62">
                  <c:v>IV. 2019.</c:v>
                </c:pt>
                <c:pt idx="63">
                  <c:v>V. 2019.</c:v>
                </c:pt>
                <c:pt idx="64">
                  <c:v>VI. 2019.</c:v>
                </c:pt>
                <c:pt idx="65">
                  <c:v>VII. 2019.</c:v>
                </c:pt>
                <c:pt idx="66">
                  <c:v>VIII. 2019.</c:v>
                </c:pt>
                <c:pt idx="67">
                  <c:v>IX. 2019.</c:v>
                </c:pt>
                <c:pt idx="68">
                  <c:v>X. 2019.</c:v>
                </c:pt>
                <c:pt idx="69">
                  <c:v>XI. 2019.</c:v>
                </c:pt>
                <c:pt idx="70">
                  <c:v>XII. 2019.</c:v>
                </c:pt>
                <c:pt idx="71">
                  <c:v>I. 2020.</c:v>
                </c:pt>
                <c:pt idx="72">
                  <c:v>II. 2020.</c:v>
                </c:pt>
                <c:pt idx="73">
                  <c:v>III. 2020.</c:v>
                </c:pt>
                <c:pt idx="74">
                  <c:v>IV. 2020.</c:v>
                </c:pt>
                <c:pt idx="75">
                  <c:v>V. 2020.</c:v>
                </c:pt>
                <c:pt idx="76">
                  <c:v>VI. 2020.</c:v>
                </c:pt>
                <c:pt idx="77">
                  <c:v>VII. 2020.</c:v>
                </c:pt>
                <c:pt idx="78">
                  <c:v>VIII. 2020.</c:v>
                </c:pt>
                <c:pt idx="79">
                  <c:v>IX. 2020.</c:v>
                </c:pt>
                <c:pt idx="80">
                  <c:v>X. 2020.</c:v>
                </c:pt>
                <c:pt idx="81">
                  <c:v>XI. 2020.</c:v>
                </c:pt>
                <c:pt idx="82">
                  <c:v>XII. 2020.</c:v>
                </c:pt>
                <c:pt idx="83">
                  <c:v>I. 2021.</c:v>
                </c:pt>
                <c:pt idx="84">
                  <c:v>II. 2021.</c:v>
                </c:pt>
                <c:pt idx="85">
                  <c:v>III. 2021.</c:v>
                </c:pt>
                <c:pt idx="86">
                  <c:v>IV. 2021.</c:v>
                </c:pt>
                <c:pt idx="87">
                  <c:v>V. 2021.</c:v>
                </c:pt>
                <c:pt idx="88">
                  <c:v>VI. 2021.</c:v>
                </c:pt>
                <c:pt idx="89">
                  <c:v>VII. 2021.</c:v>
                </c:pt>
                <c:pt idx="90">
                  <c:v>VIII. 2021.</c:v>
                </c:pt>
                <c:pt idx="91">
                  <c:v>IX. 2021.</c:v>
                </c:pt>
                <c:pt idx="92">
                  <c:v>X. 2021.</c:v>
                </c:pt>
                <c:pt idx="93">
                  <c:v>XI. 2021.</c:v>
                </c:pt>
                <c:pt idx="94">
                  <c:v>XII. 2021.</c:v>
                </c:pt>
                <c:pt idx="95">
                  <c:v>I. 2022.</c:v>
                </c:pt>
                <c:pt idx="96">
                  <c:v>II. 2022.</c:v>
                </c:pt>
              </c:strCache>
            </c:strRef>
          </c:cat>
          <c:val>
            <c:numRef>
              <c:f>'Vremenske serije - Time series'!$FP$30:$JH$30</c:f>
              <c:numCache>
                <c:formatCode>0.0</c:formatCode>
                <c:ptCount val="97"/>
                <c:pt idx="0">
                  <c:v>6.217358001323614E-2</c:v>
                </c:pt>
                <c:pt idx="1">
                  <c:v>0.85087261949712278</c:v>
                </c:pt>
                <c:pt idx="2">
                  <c:v>0.21687727059385153</c:v>
                </c:pt>
                <c:pt idx="3">
                  <c:v>-2.1369770026465118</c:v>
                </c:pt>
                <c:pt idx="4">
                  <c:v>1.6204143485115452</c:v>
                </c:pt>
                <c:pt idx="5">
                  <c:v>-2.2006677230178684</c:v>
                </c:pt>
                <c:pt idx="6">
                  <c:v>-0.72564808356795352</c:v>
                </c:pt>
                <c:pt idx="7">
                  <c:v>2.2589714414060991</c:v>
                </c:pt>
                <c:pt idx="8">
                  <c:v>0.76875219392837923</c:v>
                </c:pt>
                <c:pt idx="9">
                  <c:v>1.3472860320278945</c:v>
                </c:pt>
                <c:pt idx="10">
                  <c:v>2.7639489073156387</c:v>
                </c:pt>
                <c:pt idx="11">
                  <c:v>2.7152493536245714</c:v>
                </c:pt>
                <c:pt idx="12">
                  <c:v>2.0341634866656078</c:v>
                </c:pt>
                <c:pt idx="13">
                  <c:v>0.38355933186653424</c:v>
                </c:pt>
                <c:pt idx="14">
                  <c:v>3.0326155719607728</c:v>
                </c:pt>
                <c:pt idx="15">
                  <c:v>2.6534864469048847</c:v>
                </c:pt>
                <c:pt idx="16">
                  <c:v>1.4221937955454456</c:v>
                </c:pt>
                <c:pt idx="17">
                  <c:v>4.6364601300938446</c:v>
                </c:pt>
                <c:pt idx="18">
                  <c:v>1.0834672221803565</c:v>
                </c:pt>
                <c:pt idx="19">
                  <c:v>1.1533832846974956</c:v>
                </c:pt>
                <c:pt idx="20">
                  <c:v>1.9297780020330446</c:v>
                </c:pt>
                <c:pt idx="21">
                  <c:v>3.7386888069519841</c:v>
                </c:pt>
                <c:pt idx="22">
                  <c:v>4.0824909339687743</c:v>
                </c:pt>
                <c:pt idx="23">
                  <c:v>2.8070393928042892</c:v>
                </c:pt>
                <c:pt idx="24">
                  <c:v>3.5556953390907697</c:v>
                </c:pt>
                <c:pt idx="25">
                  <c:v>3.6134825058750986</c:v>
                </c:pt>
                <c:pt idx="26">
                  <c:v>3.2009021721896902</c:v>
                </c:pt>
                <c:pt idx="27">
                  <c:v>3.8406555069466108</c:v>
                </c:pt>
                <c:pt idx="28">
                  <c:v>2.9181774096759927</c:v>
                </c:pt>
                <c:pt idx="29">
                  <c:v>4.3846269944723737</c:v>
                </c:pt>
                <c:pt idx="30">
                  <c:v>5.1289943357115453</c:v>
                </c:pt>
                <c:pt idx="31">
                  <c:v>4.5275588367107655</c:v>
                </c:pt>
                <c:pt idx="32">
                  <c:v>5.2714198853788252</c:v>
                </c:pt>
                <c:pt idx="33">
                  <c:v>2.7558450328392547</c:v>
                </c:pt>
                <c:pt idx="34">
                  <c:v>5.7583387736835023</c:v>
                </c:pt>
                <c:pt idx="35">
                  <c:v>2.563938527030496</c:v>
                </c:pt>
                <c:pt idx="36">
                  <c:v>5.3932077830914027</c:v>
                </c:pt>
                <c:pt idx="37">
                  <c:v>7.38380528781164</c:v>
                </c:pt>
                <c:pt idx="38">
                  <c:v>2.5407540100087278</c:v>
                </c:pt>
                <c:pt idx="39">
                  <c:v>3.6453170633156118</c:v>
                </c:pt>
                <c:pt idx="40">
                  <c:v>7.7293263916742516</c:v>
                </c:pt>
                <c:pt idx="41">
                  <c:v>5.8700998144165295</c:v>
                </c:pt>
                <c:pt idx="42">
                  <c:v>6.380604395812095</c:v>
                </c:pt>
                <c:pt idx="43">
                  <c:v>4.3042366698869516</c:v>
                </c:pt>
                <c:pt idx="44">
                  <c:v>3.1274387366904577</c:v>
                </c:pt>
                <c:pt idx="45">
                  <c:v>5.7059887457624248</c:v>
                </c:pt>
                <c:pt idx="46">
                  <c:v>1.326046362765898</c:v>
                </c:pt>
                <c:pt idx="47">
                  <c:v>6.1716148191116371</c:v>
                </c:pt>
                <c:pt idx="48">
                  <c:v>1.192227899624565</c:v>
                </c:pt>
                <c:pt idx="49">
                  <c:v>2.0260931288328621</c:v>
                </c:pt>
                <c:pt idx="50">
                  <c:v>4.4082686617994415</c:v>
                </c:pt>
                <c:pt idx="51">
                  <c:v>7.8233178724034014</c:v>
                </c:pt>
                <c:pt idx="52">
                  <c:v>1.9224792854027672</c:v>
                </c:pt>
                <c:pt idx="53">
                  <c:v>2.1942804444321951</c:v>
                </c:pt>
                <c:pt idx="54">
                  <c:v>3.1112903666634217</c:v>
                </c:pt>
                <c:pt idx="55">
                  <c:v>3.7675979893311728</c:v>
                </c:pt>
                <c:pt idx="56">
                  <c:v>4.5722390828530246</c:v>
                </c:pt>
                <c:pt idx="57">
                  <c:v>5.7807314614923833</c:v>
                </c:pt>
                <c:pt idx="58">
                  <c:v>3.9835565544083407</c:v>
                </c:pt>
                <c:pt idx="59">
                  <c:v>4.3129896378812482</c:v>
                </c:pt>
                <c:pt idx="60">
                  <c:v>8.7174904153867416</c:v>
                </c:pt>
                <c:pt idx="61">
                  <c:v>5.7254932993377361</c:v>
                </c:pt>
                <c:pt idx="62">
                  <c:v>4.734597792928863</c:v>
                </c:pt>
                <c:pt idx="63">
                  <c:v>-1.8784056163306473</c:v>
                </c:pt>
                <c:pt idx="64">
                  <c:v>5.850097285474698</c:v>
                </c:pt>
                <c:pt idx="65">
                  <c:v>3.6961710896903366</c:v>
                </c:pt>
                <c:pt idx="66">
                  <c:v>1.2158892773929342</c:v>
                </c:pt>
                <c:pt idx="67">
                  <c:v>3.4950369769585876</c:v>
                </c:pt>
                <c:pt idx="68">
                  <c:v>3.0712902491299765</c:v>
                </c:pt>
                <c:pt idx="69">
                  <c:v>2.4841857196187034</c:v>
                </c:pt>
                <c:pt idx="70">
                  <c:v>4.4622964431917378</c:v>
                </c:pt>
                <c:pt idx="71">
                  <c:v>6.1542318383243533</c:v>
                </c:pt>
                <c:pt idx="72">
                  <c:v>5.1541405400482132</c:v>
                </c:pt>
                <c:pt idx="73">
                  <c:v>-6.9965554828859577</c:v>
                </c:pt>
                <c:pt idx="74">
                  <c:v>-25.462130661688441</c:v>
                </c:pt>
                <c:pt idx="75">
                  <c:v>-7.8834603698876071</c:v>
                </c:pt>
                <c:pt idx="76">
                  <c:v>-6.1433549638998493</c:v>
                </c:pt>
                <c:pt idx="77">
                  <c:v>-6.6766930614442943</c:v>
                </c:pt>
                <c:pt idx="78">
                  <c:v>-8.7013723356565755</c:v>
                </c:pt>
                <c:pt idx="79">
                  <c:v>-7.2209829886600074</c:v>
                </c:pt>
                <c:pt idx="80">
                  <c:v>-2.6349093806275814</c:v>
                </c:pt>
                <c:pt idx="81">
                  <c:v>-0.73212887243282454</c:v>
                </c:pt>
                <c:pt idx="82">
                  <c:v>-3.1138306882022349</c:v>
                </c:pt>
                <c:pt idx="83">
                  <c:v>-0.35633950553562999</c:v>
                </c:pt>
                <c:pt idx="84">
                  <c:v>3.4575014855966257</c:v>
                </c:pt>
                <c:pt idx="85">
                  <c:v>14.22128660129729</c:v>
                </c:pt>
                <c:pt idx="86">
                  <c:v>34.452141046751827</c:v>
                </c:pt>
                <c:pt idx="87">
                  <c:v>16.526228312198874</c:v>
                </c:pt>
                <c:pt idx="88">
                  <c:v>10.867081059948646</c:v>
                </c:pt>
                <c:pt idx="89">
                  <c:v>12.840491205097315</c:v>
                </c:pt>
                <c:pt idx="90">
                  <c:v>18.331292575563918</c:v>
                </c:pt>
                <c:pt idx="91">
                  <c:v>14.47351055861148</c:v>
                </c:pt>
                <c:pt idx="92">
                  <c:v>9.1710993437701838</c:v>
                </c:pt>
                <c:pt idx="93">
                  <c:v>5.2424286329845415</c:v>
                </c:pt>
                <c:pt idx="94">
                  <c:v>8.5118824408882521</c:v>
                </c:pt>
                <c:pt idx="95">
                  <c:v>1.9983381947796586</c:v>
                </c:pt>
                <c:pt idx="96">
                  <c:v>0.31022065250108088</c:v>
                </c:pt>
              </c:numCache>
            </c:numRef>
          </c:val>
          <c:smooth val="0"/>
          <c:extLst>
            <c:ext xmlns:c16="http://schemas.microsoft.com/office/drawing/2014/chart" uri="{C3380CC4-5D6E-409C-BE32-E72D297353CC}">
              <c16:uniqueId val="{00000002-1871-491D-9DDA-6265E6EF4F6E}"/>
            </c:ext>
          </c:extLst>
        </c:ser>
        <c:dLbls>
          <c:showLegendKey val="0"/>
          <c:showVal val="0"/>
          <c:showCatName val="0"/>
          <c:showSerName val="0"/>
          <c:showPercent val="0"/>
          <c:showBubbleSize val="0"/>
        </c:dLbls>
        <c:marker val="1"/>
        <c:smooth val="0"/>
        <c:axId val="175582592"/>
        <c:axId val="175584384"/>
      </c:lineChart>
      <c:catAx>
        <c:axId val="175582592"/>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584384"/>
        <c:crosses val="autoZero"/>
        <c:auto val="1"/>
        <c:lblAlgn val="ctr"/>
        <c:lblOffset val="100"/>
        <c:tickLblSkip val="6"/>
        <c:noMultiLvlLbl val="1"/>
      </c:catAx>
      <c:valAx>
        <c:axId val="175584384"/>
        <c:scaling>
          <c:orientation val="minMax"/>
        </c:scaling>
        <c:delete val="0"/>
        <c:axPos val="l"/>
        <c:majorGridlines/>
        <c:numFmt formatCode="0.0" sourceLinked="1"/>
        <c:majorTickMark val="out"/>
        <c:minorTickMark val="none"/>
        <c:tickLblPos val="nextTo"/>
        <c:crossAx val="175582592"/>
        <c:crosses val="autoZero"/>
        <c:crossBetween val="between"/>
      </c:valAx>
    </c:plotArea>
    <c:legend>
      <c:legendPos val="b"/>
      <c:layout>
        <c:manualLayout>
          <c:xMode val="edge"/>
          <c:yMode val="edge"/>
          <c:x val="5.0942090515040896E-4"/>
          <c:y val="0.82481367966174002"/>
          <c:w val="0.99898130531077223"/>
          <c:h val="0.17004979185749439"/>
        </c:manualLayout>
      </c:layout>
      <c:overlay val="0"/>
      <c:txPr>
        <a:bodyPr/>
        <a:lstStyle/>
        <a:p>
          <a:pPr>
            <a:defRPr sz="950">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b="0"/>
              <a:t>TURIZAM</a:t>
            </a:r>
            <a:r>
              <a:rPr lang="hr-HR" sz="1600" b="0" baseline="0"/>
              <a:t> </a:t>
            </a:r>
            <a:endParaRPr lang="hr-HR" sz="1600" b="0"/>
          </a:p>
        </c:rich>
      </c:tx>
      <c:layout>
        <c:manualLayout>
          <c:xMode val="edge"/>
          <c:yMode val="edge"/>
          <c:x val="0.39902934541189172"/>
          <c:y val="2.3923444976076555E-2"/>
        </c:manualLayout>
      </c:layout>
      <c:overlay val="0"/>
    </c:title>
    <c:autoTitleDeleted val="0"/>
    <c:plotArea>
      <c:layout>
        <c:manualLayout>
          <c:layoutTarget val="inner"/>
          <c:xMode val="edge"/>
          <c:yMode val="edge"/>
          <c:x val="0.12414909525977895"/>
          <c:y val="0.20334263187797616"/>
          <c:w val="0.84799907561771015"/>
          <c:h val="0.45644239665778336"/>
        </c:manualLayout>
      </c:layout>
      <c:lineChart>
        <c:grouping val="standard"/>
        <c:varyColors val="0"/>
        <c:ser>
          <c:idx val="0"/>
          <c:order val="0"/>
          <c:tx>
            <c:v>dolasci turista</c:v>
          </c:tx>
          <c:spPr>
            <a:ln w="31750">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series'!$FO$53:$JG$53</c:f>
              <c:numCache>
                <c:formatCode>0.0</c:formatCode>
                <c:ptCount val="97"/>
                <c:pt idx="0">
                  <c:v>16.666014440291942</c:v>
                </c:pt>
                <c:pt idx="1">
                  <c:v>6.6049835104433852</c:v>
                </c:pt>
                <c:pt idx="2">
                  <c:v>-8.069140528477126</c:v>
                </c:pt>
                <c:pt idx="3">
                  <c:v>16.75798220555853</c:v>
                </c:pt>
                <c:pt idx="4">
                  <c:v>0.15338577107613105</c:v>
                </c:pt>
                <c:pt idx="5">
                  <c:v>10.538145785640275</c:v>
                </c:pt>
                <c:pt idx="6">
                  <c:v>1.1665528972356842</c:v>
                </c:pt>
                <c:pt idx="7">
                  <c:v>7.9461097563011229</c:v>
                </c:pt>
                <c:pt idx="8">
                  <c:v>0.81402515771780148</c:v>
                </c:pt>
                <c:pt idx="9">
                  <c:v>11.672866467437103</c:v>
                </c:pt>
                <c:pt idx="10">
                  <c:v>6.9929385990650017</c:v>
                </c:pt>
                <c:pt idx="11">
                  <c:v>14.473827798188488</c:v>
                </c:pt>
                <c:pt idx="12">
                  <c:v>16.000134173032897</c:v>
                </c:pt>
                <c:pt idx="13">
                  <c:v>14.7</c:v>
                </c:pt>
                <c:pt idx="14">
                  <c:v>20</c:v>
                </c:pt>
                <c:pt idx="15">
                  <c:v>3.8</c:v>
                </c:pt>
                <c:pt idx="16">
                  <c:v>15.3</c:v>
                </c:pt>
                <c:pt idx="17">
                  <c:v>4.5</c:v>
                </c:pt>
                <c:pt idx="18">
                  <c:v>13.1</c:v>
                </c:pt>
                <c:pt idx="19">
                  <c:v>7.4</c:v>
                </c:pt>
                <c:pt idx="20">
                  <c:v>12.7</c:v>
                </c:pt>
                <c:pt idx="21">
                  <c:v>4.3</c:v>
                </c:pt>
                <c:pt idx="22">
                  <c:v>8.1999999999999993</c:v>
                </c:pt>
                <c:pt idx="23">
                  <c:v>19.3</c:v>
                </c:pt>
                <c:pt idx="24">
                  <c:v>9.1999999999999993</c:v>
                </c:pt>
                <c:pt idx="25">
                  <c:v>18.8</c:v>
                </c:pt>
                <c:pt idx="26">
                  <c:v>21.1</c:v>
                </c:pt>
                <c:pt idx="27" formatCode="General">
                  <c:v>-0.9</c:v>
                </c:pt>
                <c:pt idx="28">
                  <c:v>2.1</c:v>
                </c:pt>
                <c:pt idx="29">
                  <c:v>0.2</c:v>
                </c:pt>
                <c:pt idx="30">
                  <c:v>17.899999999999999</c:v>
                </c:pt>
                <c:pt idx="31">
                  <c:v>3.7</c:v>
                </c:pt>
                <c:pt idx="32">
                  <c:v>14.9</c:v>
                </c:pt>
                <c:pt idx="33">
                  <c:v>13.1</c:v>
                </c:pt>
                <c:pt idx="34">
                  <c:v>19.3</c:v>
                </c:pt>
                <c:pt idx="35">
                  <c:v>25.1</c:v>
                </c:pt>
                <c:pt idx="36">
                  <c:v>17.399999999999999</c:v>
                </c:pt>
                <c:pt idx="37">
                  <c:v>10.1</c:v>
                </c:pt>
                <c:pt idx="38">
                  <c:v>0.5</c:v>
                </c:pt>
                <c:pt idx="39">
                  <c:v>41.8</c:v>
                </c:pt>
                <c:pt idx="40">
                  <c:v>4.0999999999999996</c:v>
                </c:pt>
                <c:pt idx="41">
                  <c:v>33.4</c:v>
                </c:pt>
                <c:pt idx="42">
                  <c:v>11.8</c:v>
                </c:pt>
                <c:pt idx="43">
                  <c:v>6.1</c:v>
                </c:pt>
                <c:pt idx="44">
                  <c:v>6.2</c:v>
                </c:pt>
                <c:pt idx="45" formatCode="General">
                  <c:v>12.4</c:v>
                </c:pt>
                <c:pt idx="46" formatCode="General">
                  <c:v>9.1</c:v>
                </c:pt>
                <c:pt idx="47" formatCode="General">
                  <c:v>11.3</c:v>
                </c:pt>
                <c:pt idx="48">
                  <c:v>18.7</c:v>
                </c:pt>
                <c:pt idx="49">
                  <c:v>4.5999999999999996</c:v>
                </c:pt>
                <c:pt idx="50">
                  <c:v>28.5</c:v>
                </c:pt>
                <c:pt idx="51">
                  <c:v>3.8</c:v>
                </c:pt>
                <c:pt idx="52">
                  <c:v>30.7</c:v>
                </c:pt>
                <c:pt idx="53">
                  <c:v>4</c:v>
                </c:pt>
                <c:pt idx="54">
                  <c:v>-0.4</c:v>
                </c:pt>
                <c:pt idx="55">
                  <c:v>3.9</c:v>
                </c:pt>
                <c:pt idx="56">
                  <c:v>10.7</c:v>
                </c:pt>
                <c:pt idx="57">
                  <c:v>13.3</c:v>
                </c:pt>
                <c:pt idx="58">
                  <c:v>21</c:v>
                </c:pt>
                <c:pt idx="59">
                  <c:v>11.4</c:v>
                </c:pt>
                <c:pt idx="60">
                  <c:v>-1.4</c:v>
                </c:pt>
                <c:pt idx="61">
                  <c:v>20.7</c:v>
                </c:pt>
                <c:pt idx="62">
                  <c:v>2.1</c:v>
                </c:pt>
                <c:pt idx="63">
                  <c:v>16.399999999999999</c:v>
                </c:pt>
                <c:pt idx="64">
                  <c:v>-4.5</c:v>
                </c:pt>
                <c:pt idx="65">
                  <c:v>11.2</c:v>
                </c:pt>
                <c:pt idx="66">
                  <c:v>-0.1</c:v>
                </c:pt>
                <c:pt idx="67">
                  <c:v>7.8</c:v>
                </c:pt>
                <c:pt idx="68">
                  <c:v>-0.9</c:v>
                </c:pt>
                <c:pt idx="69">
                  <c:v>11.7</c:v>
                </c:pt>
                <c:pt idx="70">
                  <c:v>5</c:v>
                </c:pt>
                <c:pt idx="71">
                  <c:v>6.5</c:v>
                </c:pt>
                <c:pt idx="72">
                  <c:v>5.8</c:v>
                </c:pt>
                <c:pt idx="73">
                  <c:v>5.4</c:v>
                </c:pt>
                <c:pt idx="74">
                  <c:v>-76.8</c:v>
                </c:pt>
                <c:pt idx="75">
                  <c:v>-99.8</c:v>
                </c:pt>
                <c:pt idx="76">
                  <c:v>-96</c:v>
                </c:pt>
                <c:pt idx="77">
                  <c:v>-72.7</c:v>
                </c:pt>
                <c:pt idx="78">
                  <c:v>-48.1</c:v>
                </c:pt>
                <c:pt idx="79">
                  <c:v>-47.6</c:v>
                </c:pt>
                <c:pt idx="80">
                  <c:v>-77.5</c:v>
                </c:pt>
                <c:pt idx="81">
                  <c:v>-82.8</c:v>
                </c:pt>
                <c:pt idx="82">
                  <c:v>-77.7</c:v>
                </c:pt>
                <c:pt idx="83">
                  <c:v>-83.2</c:v>
                </c:pt>
                <c:pt idx="84">
                  <c:v>-60.1</c:v>
                </c:pt>
                <c:pt idx="85">
                  <c:v>-62.7</c:v>
                </c:pt>
                <c:pt idx="86">
                  <c:v>27</c:v>
                </c:pt>
                <c:pt idx="87" formatCode="#,##0.0">
                  <c:v>0</c:v>
                </c:pt>
                <c:pt idx="88">
                  <c:v>556.29999999999995</c:v>
                </c:pt>
                <c:pt idx="89">
                  <c:v>71.8</c:v>
                </c:pt>
                <c:pt idx="90">
                  <c:v>57.3</c:v>
                </c:pt>
                <c:pt idx="91">
                  <c:v>64.8</c:v>
                </c:pt>
                <c:pt idx="92">
                  <c:v>260.60000000000002</c:v>
                </c:pt>
                <c:pt idx="93">
                  <c:v>245</c:v>
                </c:pt>
                <c:pt idx="94">
                  <c:v>152.9</c:v>
                </c:pt>
                <c:pt idx="95">
                  <c:v>277.8</c:v>
                </c:pt>
                <c:pt idx="96">
                  <c:v>97.3</c:v>
                </c:pt>
              </c:numCache>
            </c:numRef>
          </c:val>
          <c:smooth val="0"/>
          <c:extLst>
            <c:ext xmlns:c16="http://schemas.microsoft.com/office/drawing/2014/chart" uri="{C3380CC4-5D6E-409C-BE32-E72D297353CC}">
              <c16:uniqueId val="{00000000-1EBB-4444-9761-F36AC058B12D}"/>
            </c:ext>
          </c:extLst>
        </c:ser>
        <c:ser>
          <c:idx val="1"/>
          <c:order val="1"/>
          <c:tx>
            <c:v>noćenja turista</c:v>
          </c:tx>
          <c:spPr>
            <a:ln w="19050">
              <a:solidFill>
                <a:schemeClr val="accent6">
                  <a:lumMod val="75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series'!$FO$55:$JG$55</c:f>
              <c:numCache>
                <c:formatCode>0.0</c:formatCode>
                <c:ptCount val="97"/>
                <c:pt idx="0">
                  <c:v>12.893188171252024</c:v>
                </c:pt>
                <c:pt idx="1">
                  <c:v>2.9019564446151502</c:v>
                </c:pt>
                <c:pt idx="2">
                  <c:v>-18.757853434173398</c:v>
                </c:pt>
                <c:pt idx="3">
                  <c:v>18.498976790753719</c:v>
                </c:pt>
                <c:pt idx="4">
                  <c:v>-13.159470634064563</c:v>
                </c:pt>
                <c:pt idx="5">
                  <c:v>12.875812389048335</c:v>
                </c:pt>
                <c:pt idx="6">
                  <c:v>-2.0591425428880705</c:v>
                </c:pt>
                <c:pt idx="7">
                  <c:v>5.2383077310775183</c:v>
                </c:pt>
                <c:pt idx="8">
                  <c:v>2.0200447398069921</c:v>
                </c:pt>
                <c:pt idx="9">
                  <c:v>4.1538201180593592</c:v>
                </c:pt>
                <c:pt idx="10">
                  <c:v>-4.1342432732420882</c:v>
                </c:pt>
                <c:pt idx="11">
                  <c:v>9.8479772175223967</c:v>
                </c:pt>
                <c:pt idx="12">
                  <c:v>16.480741788136854</c:v>
                </c:pt>
                <c:pt idx="13">
                  <c:v>15.4</c:v>
                </c:pt>
                <c:pt idx="14">
                  <c:v>22.5</c:v>
                </c:pt>
                <c:pt idx="15">
                  <c:v>0.9</c:v>
                </c:pt>
                <c:pt idx="16">
                  <c:v>20.100000000000001</c:v>
                </c:pt>
                <c:pt idx="17">
                  <c:v>0.5</c:v>
                </c:pt>
                <c:pt idx="18">
                  <c:v>10.7</c:v>
                </c:pt>
                <c:pt idx="19">
                  <c:v>5.5</c:v>
                </c:pt>
                <c:pt idx="20">
                  <c:v>10.7</c:v>
                </c:pt>
                <c:pt idx="21">
                  <c:v>5.2</c:v>
                </c:pt>
                <c:pt idx="22">
                  <c:v>5.2</c:v>
                </c:pt>
                <c:pt idx="23">
                  <c:v>11.9</c:v>
                </c:pt>
                <c:pt idx="24">
                  <c:v>9.1999999999999993</c:v>
                </c:pt>
                <c:pt idx="25">
                  <c:v>15.8</c:v>
                </c:pt>
                <c:pt idx="26">
                  <c:v>25.4</c:v>
                </c:pt>
                <c:pt idx="27">
                  <c:v>-4</c:v>
                </c:pt>
                <c:pt idx="28">
                  <c:v>7.3</c:v>
                </c:pt>
                <c:pt idx="29">
                  <c:v>2.5</c:v>
                </c:pt>
                <c:pt idx="30">
                  <c:v>12.2</c:v>
                </c:pt>
                <c:pt idx="31">
                  <c:v>7.5</c:v>
                </c:pt>
                <c:pt idx="32">
                  <c:v>11.6</c:v>
                </c:pt>
                <c:pt idx="33">
                  <c:v>15.9</c:v>
                </c:pt>
                <c:pt idx="34">
                  <c:v>19.7</c:v>
                </c:pt>
                <c:pt idx="35">
                  <c:v>25.6</c:v>
                </c:pt>
                <c:pt idx="36">
                  <c:v>13.1</c:v>
                </c:pt>
                <c:pt idx="37">
                  <c:v>11.4</c:v>
                </c:pt>
                <c:pt idx="38">
                  <c:v>-10.9</c:v>
                </c:pt>
                <c:pt idx="39">
                  <c:v>52.8</c:v>
                </c:pt>
                <c:pt idx="40">
                  <c:v>-3.4</c:v>
                </c:pt>
                <c:pt idx="41">
                  <c:v>34.5</c:v>
                </c:pt>
                <c:pt idx="42">
                  <c:v>10.8</c:v>
                </c:pt>
                <c:pt idx="43">
                  <c:v>5.4</c:v>
                </c:pt>
                <c:pt idx="44">
                  <c:v>2.6</c:v>
                </c:pt>
                <c:pt idx="45" formatCode="General">
                  <c:v>11.1</c:v>
                </c:pt>
                <c:pt idx="46">
                  <c:v>9</c:v>
                </c:pt>
                <c:pt idx="47" formatCode="General">
                  <c:v>9.4</c:v>
                </c:pt>
                <c:pt idx="48">
                  <c:v>20.5</c:v>
                </c:pt>
                <c:pt idx="49">
                  <c:v>3.2</c:v>
                </c:pt>
                <c:pt idx="50">
                  <c:v>35.200000000000003</c:v>
                </c:pt>
                <c:pt idx="51">
                  <c:v>-1.5</c:v>
                </c:pt>
                <c:pt idx="52">
                  <c:v>39.9</c:v>
                </c:pt>
                <c:pt idx="53">
                  <c:v>-1.5</c:v>
                </c:pt>
                <c:pt idx="54">
                  <c:v>2.5</c:v>
                </c:pt>
                <c:pt idx="55">
                  <c:v>0.8</c:v>
                </c:pt>
                <c:pt idx="56">
                  <c:v>2.9</c:v>
                </c:pt>
                <c:pt idx="57">
                  <c:v>12.4</c:v>
                </c:pt>
                <c:pt idx="58">
                  <c:v>17.899999999999999</c:v>
                </c:pt>
                <c:pt idx="59">
                  <c:v>13.7</c:v>
                </c:pt>
                <c:pt idx="60">
                  <c:v>-5.2</c:v>
                </c:pt>
                <c:pt idx="61">
                  <c:v>13.3</c:v>
                </c:pt>
                <c:pt idx="62">
                  <c:v>-7</c:v>
                </c:pt>
                <c:pt idx="63">
                  <c:v>18.399999999999999</c:v>
                </c:pt>
                <c:pt idx="64">
                  <c:v>-14.6</c:v>
                </c:pt>
                <c:pt idx="65">
                  <c:v>9.8000000000000007</c:v>
                </c:pt>
                <c:pt idx="66">
                  <c:v>-1.5</c:v>
                </c:pt>
                <c:pt idx="67">
                  <c:v>2.7</c:v>
                </c:pt>
                <c:pt idx="68">
                  <c:v>1.8</c:v>
                </c:pt>
                <c:pt idx="69">
                  <c:v>9</c:v>
                </c:pt>
                <c:pt idx="70">
                  <c:v>4.9000000000000004</c:v>
                </c:pt>
                <c:pt idx="71">
                  <c:v>5.9</c:v>
                </c:pt>
                <c:pt idx="72">
                  <c:v>8</c:v>
                </c:pt>
                <c:pt idx="73">
                  <c:v>11.1</c:v>
                </c:pt>
                <c:pt idx="74">
                  <c:v>-69.3</c:v>
                </c:pt>
                <c:pt idx="75">
                  <c:v>-98.9</c:v>
                </c:pt>
                <c:pt idx="76">
                  <c:v>-96.6</c:v>
                </c:pt>
                <c:pt idx="77">
                  <c:v>-72.400000000000006</c:v>
                </c:pt>
                <c:pt idx="78">
                  <c:v>-42.5</c:v>
                </c:pt>
                <c:pt idx="79">
                  <c:v>-39.9</c:v>
                </c:pt>
                <c:pt idx="80">
                  <c:v>-69.8</c:v>
                </c:pt>
                <c:pt idx="81">
                  <c:v>-79.900000000000006</c:v>
                </c:pt>
                <c:pt idx="82">
                  <c:v>-67.2</c:v>
                </c:pt>
                <c:pt idx="83">
                  <c:v>-76.3</c:v>
                </c:pt>
                <c:pt idx="84">
                  <c:v>-54.3</c:v>
                </c:pt>
                <c:pt idx="85">
                  <c:v>-59.8</c:v>
                </c:pt>
                <c:pt idx="86">
                  <c:v>24.2</c:v>
                </c:pt>
                <c:pt idx="87" formatCode="#,##0.0">
                  <c:v>0</c:v>
                </c:pt>
                <c:pt idx="88">
                  <c:v>799.4</c:v>
                </c:pt>
                <c:pt idx="89">
                  <c:v>81.599999999999994</c:v>
                </c:pt>
                <c:pt idx="90">
                  <c:v>42.9</c:v>
                </c:pt>
                <c:pt idx="91">
                  <c:v>56.9</c:v>
                </c:pt>
                <c:pt idx="92">
                  <c:v>226</c:v>
                </c:pt>
                <c:pt idx="93">
                  <c:v>253.7</c:v>
                </c:pt>
                <c:pt idx="94">
                  <c:v>114.5</c:v>
                </c:pt>
                <c:pt idx="95">
                  <c:v>201.1</c:v>
                </c:pt>
                <c:pt idx="96">
                  <c:v>102.9</c:v>
                </c:pt>
              </c:numCache>
            </c:numRef>
          </c:val>
          <c:smooth val="0"/>
          <c:extLst>
            <c:ext xmlns:c16="http://schemas.microsoft.com/office/drawing/2014/chart" uri="{C3380CC4-5D6E-409C-BE32-E72D297353CC}">
              <c16:uniqueId val="{00000001-1EBB-4444-9761-F36AC058B12D}"/>
            </c:ext>
          </c:extLst>
        </c:ser>
        <c:dLbls>
          <c:showLegendKey val="0"/>
          <c:showVal val="0"/>
          <c:showCatName val="0"/>
          <c:showSerName val="0"/>
          <c:showPercent val="0"/>
          <c:showBubbleSize val="0"/>
        </c:dLbls>
        <c:smooth val="0"/>
        <c:axId val="175628288"/>
        <c:axId val="175629824"/>
      </c:lineChart>
      <c:catAx>
        <c:axId val="175628288"/>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629824"/>
        <c:crosses val="autoZero"/>
        <c:auto val="1"/>
        <c:lblAlgn val="ctr"/>
        <c:lblOffset val="100"/>
        <c:tickLblSkip val="6"/>
        <c:noMultiLvlLbl val="1"/>
      </c:catAx>
      <c:valAx>
        <c:axId val="175629824"/>
        <c:scaling>
          <c:orientation val="minMax"/>
        </c:scaling>
        <c:delete val="0"/>
        <c:axPos val="l"/>
        <c:majorGridlines/>
        <c:numFmt formatCode="0.0" sourceLinked="1"/>
        <c:majorTickMark val="out"/>
        <c:minorTickMark val="none"/>
        <c:tickLblPos val="nextTo"/>
        <c:crossAx val="175628288"/>
        <c:crosses val="autoZero"/>
        <c:crossBetween val="between"/>
      </c:valAx>
    </c:plotArea>
    <c:legend>
      <c:legendPos val="b"/>
      <c:layout>
        <c:manualLayout>
          <c:xMode val="edge"/>
          <c:yMode val="edge"/>
          <c:x val="0.1496042617359587"/>
          <c:y val="0.86437815434845944"/>
          <c:w val="0.70079125795122754"/>
          <c:h val="8.7104592417277318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TURIZAM</a:t>
            </a:r>
            <a:endParaRPr lang="en-US" sz="1600" b="0" baseline="30000"/>
          </a:p>
        </c:rich>
      </c:tx>
      <c:layout>
        <c:manualLayout>
          <c:xMode val="edge"/>
          <c:yMode val="edge"/>
          <c:x val="0.41946215125594777"/>
          <c:y val="2.3710042025093685E-2"/>
        </c:manualLayout>
      </c:layout>
      <c:overlay val="0"/>
    </c:title>
    <c:autoTitleDeleted val="0"/>
    <c:plotArea>
      <c:layout>
        <c:manualLayout>
          <c:layoutTarget val="inner"/>
          <c:xMode val="edge"/>
          <c:yMode val="edge"/>
          <c:x val="0.12260817967014086"/>
          <c:y val="0.19392658109517133"/>
          <c:w val="0.83340248548022144"/>
          <c:h val="0.46332028610494336"/>
        </c:manualLayout>
      </c:layout>
      <c:barChart>
        <c:barDir val="col"/>
        <c:grouping val="clustered"/>
        <c:varyColors val="0"/>
        <c:ser>
          <c:idx val="0"/>
          <c:order val="0"/>
          <c:tx>
            <c:v>dolasci turista</c:v>
          </c:tx>
          <c:spPr>
            <a:solidFill>
              <a:schemeClr val="accent6">
                <a:lumMod val="75000"/>
              </a:schemeClr>
            </a:solidFill>
          </c:spPr>
          <c:invertIfNegative val="0"/>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series'!$FO$52:$JG$52</c:f>
              <c:numCache>
                <c:formatCode>#,##0</c:formatCode>
                <c:ptCount val="97"/>
                <c:pt idx="0">
                  <c:v>119249</c:v>
                </c:pt>
                <c:pt idx="1">
                  <c:v>139644</c:v>
                </c:pt>
                <c:pt idx="2">
                  <c:v>234386</c:v>
                </c:pt>
                <c:pt idx="3">
                  <c:v>627803</c:v>
                </c:pt>
                <c:pt idx="4">
                  <c:v>1025133</c:v>
                </c:pt>
                <c:pt idx="5">
                  <c:v>1808288</c:v>
                </c:pt>
                <c:pt idx="6">
                  <c:v>2916656</c:v>
                </c:pt>
                <c:pt idx="7">
                  <c:v>3556657</c:v>
                </c:pt>
                <c:pt idx="8">
                  <c:v>1437732</c:v>
                </c:pt>
                <c:pt idx="9">
                  <c:v>641239</c:v>
                </c:pt>
                <c:pt idx="10">
                  <c:v>218792</c:v>
                </c:pt>
                <c:pt idx="11">
                  <c:v>188820</c:v>
                </c:pt>
                <c:pt idx="12">
                  <c:v>138329</c:v>
                </c:pt>
                <c:pt idx="13">
                  <c:v>160160</c:v>
                </c:pt>
                <c:pt idx="14">
                  <c:v>281227</c:v>
                </c:pt>
                <c:pt idx="15">
                  <c:v>651622</c:v>
                </c:pt>
                <c:pt idx="16">
                  <c:v>1182174</c:v>
                </c:pt>
                <c:pt idx="17">
                  <c:v>1889597</c:v>
                </c:pt>
                <c:pt idx="18">
                  <c:v>3299541</c:v>
                </c:pt>
                <c:pt idx="19">
                  <c:v>3821269</c:v>
                </c:pt>
                <c:pt idx="20">
                  <c:v>1620777</c:v>
                </c:pt>
                <c:pt idx="21">
                  <c:v>668941</c:v>
                </c:pt>
                <c:pt idx="22">
                  <c:v>236628</c:v>
                </c:pt>
                <c:pt idx="23">
                  <c:v>225219</c:v>
                </c:pt>
                <c:pt idx="24">
                  <c:v>151079</c:v>
                </c:pt>
                <c:pt idx="25">
                  <c:v>190251</c:v>
                </c:pt>
                <c:pt idx="26">
                  <c:v>340686</c:v>
                </c:pt>
                <c:pt idx="27">
                  <c:v>645991</c:v>
                </c:pt>
                <c:pt idx="28">
                  <c:v>1207232</c:v>
                </c:pt>
                <c:pt idx="29">
                  <c:v>1893488</c:v>
                </c:pt>
                <c:pt idx="30">
                  <c:v>3889172</c:v>
                </c:pt>
                <c:pt idx="31">
                  <c:v>3962306</c:v>
                </c:pt>
                <c:pt idx="32">
                  <c:v>1862611</c:v>
                </c:pt>
                <c:pt idx="33">
                  <c:v>756412</c:v>
                </c:pt>
                <c:pt idx="34">
                  <c:v>282229</c:v>
                </c:pt>
                <c:pt idx="35">
                  <c:v>281703</c:v>
                </c:pt>
                <c:pt idx="36" formatCode="_-* #,##0\ _k_n_-;\-* #,##0\ _k_n_-;_-* &quot;-&quot;??\ _k_n_-;_-@_-">
                  <c:v>177401</c:v>
                </c:pt>
                <c:pt idx="37" formatCode="_-* #,##0\ _k_n_-;\-* #,##0\ _k_n_-;_-* &quot;-&quot;??\ _k_n_-;_-@_-">
                  <c:v>209536</c:v>
                </c:pt>
                <c:pt idx="38" formatCode="_-* #,##0\ _k_n_-;\-* #,##0\ _k_n_-;_-* &quot;-&quot;??\ _k_n_-;_-@_-">
                  <c:v>342540</c:v>
                </c:pt>
                <c:pt idx="39" formatCode="_-* #,##0\ _k_n_-;\-* #,##0\ _k_n_-;_-* &quot;-&quot;??\ _k_n_-;_-@_-">
                  <c:v>915770</c:v>
                </c:pt>
                <c:pt idx="40" formatCode="_-* #,##0\ _k_n_-;\-* #,##0\ _k_n_-;_-* &quot;-&quot;??\ _k_n_-;_-@_-">
                  <c:v>1256710</c:v>
                </c:pt>
                <c:pt idx="41" formatCode="_-* #,##0\ _k_n_-;\-* #,##0\ _k_n_-;_-* &quot;-&quot;??\ _k_n_-;_-@_-">
                  <c:v>2526241</c:v>
                </c:pt>
                <c:pt idx="42" formatCode="_-* #,##0\ _k_n_-;\-* #,##0\ _k_n_-;_-* &quot;-&quot;??\ _k_n_-;_-@_-">
                  <c:v>4346419</c:v>
                </c:pt>
                <c:pt idx="43" formatCode="_-* #,##0\ _k_n_-;\-* #,##0\ _k_n_-;_-* &quot;-&quot;??\ _k_n_-;_-@_-">
                  <c:v>4205544</c:v>
                </c:pt>
                <c:pt idx="44" formatCode="_-* #,##0\ _k_n_-;\-* #,##0\ _k_n_-;_-* &quot;-&quot;??\ _k_n_-;_-@_-">
                  <c:v>1978713</c:v>
                </c:pt>
                <c:pt idx="45">
                  <c:v>850333</c:v>
                </c:pt>
                <c:pt idx="46">
                  <c:v>307824</c:v>
                </c:pt>
                <c:pt idx="47">
                  <c:v>313549</c:v>
                </c:pt>
                <c:pt idx="48">
                  <c:v>210581</c:v>
                </c:pt>
                <c:pt idx="49">
                  <c:v>219167</c:v>
                </c:pt>
                <c:pt idx="50">
                  <c:v>440270</c:v>
                </c:pt>
                <c:pt idx="51">
                  <c:v>950572</c:v>
                </c:pt>
                <c:pt idx="52">
                  <c:v>1642545</c:v>
                </c:pt>
                <c:pt idx="53">
                  <c:v>2627838</c:v>
                </c:pt>
                <c:pt idx="54">
                  <c:v>4330377</c:v>
                </c:pt>
                <c:pt idx="55">
                  <c:v>4369121</c:v>
                </c:pt>
                <c:pt idx="56">
                  <c:v>2190867</c:v>
                </c:pt>
                <c:pt idx="57">
                  <c:v>963470</c:v>
                </c:pt>
                <c:pt idx="58">
                  <c:v>372356</c:v>
                </c:pt>
                <c:pt idx="59">
                  <c:v>349416</c:v>
                </c:pt>
                <c:pt idx="60">
                  <c:v>207643</c:v>
                </c:pt>
                <c:pt idx="61">
                  <c:v>264484</c:v>
                </c:pt>
                <c:pt idx="62">
                  <c:v>449620</c:v>
                </c:pt>
                <c:pt idx="63">
                  <c:v>1105999</c:v>
                </c:pt>
                <c:pt idx="64">
                  <c:v>1569271</c:v>
                </c:pt>
                <c:pt idx="65">
                  <c:v>2921391</c:v>
                </c:pt>
                <c:pt idx="66">
                  <c:v>4325686</c:v>
                </c:pt>
                <c:pt idx="67">
                  <c:v>4712039</c:v>
                </c:pt>
                <c:pt idx="68">
                  <c:v>2170611</c:v>
                </c:pt>
                <c:pt idx="69">
                  <c:v>1076316</c:v>
                </c:pt>
                <c:pt idx="70">
                  <c:v>390886</c:v>
                </c:pt>
                <c:pt idx="71">
                  <c:v>372200</c:v>
                </c:pt>
                <c:pt idx="72">
                  <c:v>219733</c:v>
                </c:pt>
                <c:pt idx="73">
                  <c:v>278741</c:v>
                </c:pt>
                <c:pt idx="74">
                  <c:v>104391</c:v>
                </c:pt>
                <c:pt idx="75">
                  <c:v>2241</c:v>
                </c:pt>
                <c:pt idx="76">
                  <c:v>62049</c:v>
                </c:pt>
                <c:pt idx="77">
                  <c:v>797696</c:v>
                </c:pt>
                <c:pt idx="78">
                  <c:v>2245831</c:v>
                </c:pt>
                <c:pt idx="79">
                  <c:v>2467957</c:v>
                </c:pt>
                <c:pt idx="80">
                  <c:v>488212</c:v>
                </c:pt>
                <c:pt idx="81">
                  <c:v>184593</c:v>
                </c:pt>
                <c:pt idx="82">
                  <c:v>87224</c:v>
                </c:pt>
                <c:pt idx="83">
                  <c:v>62460</c:v>
                </c:pt>
                <c:pt idx="84">
                  <c:v>87634</c:v>
                </c:pt>
                <c:pt idx="85">
                  <c:v>104074</c:v>
                </c:pt>
                <c:pt idx="86">
                  <c:v>132625</c:v>
                </c:pt>
                <c:pt idx="87">
                  <c:v>219621</c:v>
                </c:pt>
                <c:pt idx="88">
                  <c:v>407230</c:v>
                </c:pt>
                <c:pt idx="89">
                  <c:v>1370500</c:v>
                </c:pt>
                <c:pt idx="90">
                  <c:v>3532751</c:v>
                </c:pt>
                <c:pt idx="91">
                  <c:v>4067300</c:v>
                </c:pt>
                <c:pt idx="92">
                  <c:v>1760678</c:v>
                </c:pt>
                <c:pt idx="93">
                  <c:v>636814</c:v>
                </c:pt>
                <c:pt idx="94">
                  <c:v>220572</c:v>
                </c:pt>
                <c:pt idx="95">
                  <c:v>235995</c:v>
                </c:pt>
                <c:pt idx="96">
                  <c:v>172868</c:v>
                </c:pt>
              </c:numCache>
            </c:numRef>
          </c:val>
          <c:extLst>
            <c:ext xmlns:c16="http://schemas.microsoft.com/office/drawing/2014/chart" uri="{C3380CC4-5D6E-409C-BE32-E72D297353CC}">
              <c16:uniqueId val="{00000000-DCF4-43E4-BB8A-ADFD59923DD2}"/>
            </c:ext>
          </c:extLst>
        </c:ser>
        <c:dLbls>
          <c:showLegendKey val="0"/>
          <c:showVal val="0"/>
          <c:showCatName val="0"/>
          <c:showSerName val="0"/>
          <c:showPercent val="0"/>
          <c:showBubbleSize val="0"/>
        </c:dLbls>
        <c:gapWidth val="150"/>
        <c:axId val="175801088"/>
        <c:axId val="175802624"/>
      </c:barChart>
      <c:lineChart>
        <c:grouping val="standard"/>
        <c:varyColors val="0"/>
        <c:ser>
          <c:idx val="1"/>
          <c:order val="1"/>
          <c:tx>
            <c:v>noćenja turista</c:v>
          </c:tx>
          <c:spPr>
            <a:ln>
              <a:solidFill>
                <a:schemeClr val="accent6">
                  <a:lumMod val="50000"/>
                </a:schemeClr>
              </a:solidFill>
            </a:ln>
          </c:spPr>
          <c:marker>
            <c:symbol val="none"/>
          </c:marker>
          <c:cat>
            <c:strRef>
              <c:f>'Vremenske serije - Time series'!$FO$6:$JG$6</c:f>
              <c:strCache>
                <c:ptCount val="97"/>
                <c:pt idx="0">
                  <c:v>I. 2014.</c:v>
                </c:pt>
                <c:pt idx="1">
                  <c:v>II. 2014.</c:v>
                </c:pt>
                <c:pt idx="2">
                  <c:v>III. 2014.</c:v>
                </c:pt>
                <c:pt idx="3">
                  <c:v>IV. 2014.</c:v>
                </c:pt>
                <c:pt idx="4">
                  <c:v>V. 2014.</c:v>
                </c:pt>
                <c:pt idx="5">
                  <c:v>VI. 2014.</c:v>
                </c:pt>
                <c:pt idx="6">
                  <c:v>VII. 2014.</c:v>
                </c:pt>
                <c:pt idx="7">
                  <c:v>VIII. 2014.</c:v>
                </c:pt>
                <c:pt idx="8">
                  <c:v>IX. 2014.</c:v>
                </c:pt>
                <c:pt idx="9">
                  <c:v>X. 2014.</c:v>
                </c:pt>
                <c:pt idx="10">
                  <c:v>XI. 2014.</c:v>
                </c:pt>
                <c:pt idx="11">
                  <c:v>XII. 2014.</c:v>
                </c:pt>
                <c:pt idx="12">
                  <c:v>I. 2015.</c:v>
                </c:pt>
                <c:pt idx="13">
                  <c:v>II. 2015.</c:v>
                </c:pt>
                <c:pt idx="14">
                  <c:v>III. 2015.</c:v>
                </c:pt>
                <c:pt idx="15">
                  <c:v>IV. 2015.</c:v>
                </c:pt>
                <c:pt idx="16">
                  <c:v>V. 2015.</c:v>
                </c:pt>
                <c:pt idx="17">
                  <c:v>VI. 2015.</c:v>
                </c:pt>
                <c:pt idx="18">
                  <c:v>VII. 2015.</c:v>
                </c:pt>
                <c:pt idx="19">
                  <c:v>VIII. 2015.</c:v>
                </c:pt>
                <c:pt idx="20">
                  <c:v>IX. 2015.</c:v>
                </c:pt>
                <c:pt idx="21">
                  <c:v>X. 2015.</c:v>
                </c:pt>
                <c:pt idx="22">
                  <c:v>XI. 2015.</c:v>
                </c:pt>
                <c:pt idx="23">
                  <c:v>XII. 2015.</c:v>
                </c:pt>
                <c:pt idx="24">
                  <c:v>I. 2016.</c:v>
                </c:pt>
                <c:pt idx="25">
                  <c:v>II. 2016.</c:v>
                </c:pt>
                <c:pt idx="26">
                  <c:v>III. 2016.</c:v>
                </c:pt>
                <c:pt idx="27">
                  <c:v>IV. 2016.</c:v>
                </c:pt>
                <c:pt idx="28">
                  <c:v>V. 2016.</c:v>
                </c:pt>
                <c:pt idx="29">
                  <c:v>VI. 2016.</c:v>
                </c:pt>
                <c:pt idx="30">
                  <c:v>VII. 2016.</c:v>
                </c:pt>
                <c:pt idx="31">
                  <c:v>VIII. 2016.</c:v>
                </c:pt>
                <c:pt idx="32">
                  <c:v>IX. 2016.</c:v>
                </c:pt>
                <c:pt idx="33">
                  <c:v>X. 2016.</c:v>
                </c:pt>
                <c:pt idx="34">
                  <c:v>XI. 2016.</c:v>
                </c:pt>
                <c:pt idx="35">
                  <c:v>XII. 2016.</c:v>
                </c:pt>
                <c:pt idx="36">
                  <c:v>I. 2017.</c:v>
                </c:pt>
                <c:pt idx="37">
                  <c:v>II. 2017.</c:v>
                </c:pt>
                <c:pt idx="38">
                  <c:v>III. 2017.</c:v>
                </c:pt>
                <c:pt idx="39">
                  <c:v>IV. 2017.</c:v>
                </c:pt>
                <c:pt idx="40">
                  <c:v>V. 2017.</c:v>
                </c:pt>
                <c:pt idx="41">
                  <c:v>VI. 2017.</c:v>
                </c:pt>
                <c:pt idx="42">
                  <c:v>VII. 2017.</c:v>
                </c:pt>
                <c:pt idx="43">
                  <c:v>VIII. 2017.</c:v>
                </c:pt>
                <c:pt idx="44">
                  <c:v>IX. 2017.</c:v>
                </c:pt>
                <c:pt idx="45">
                  <c:v>X. 2017.</c:v>
                </c:pt>
                <c:pt idx="46">
                  <c:v>XI. 2017.</c:v>
                </c:pt>
                <c:pt idx="47">
                  <c:v>XII. 2017.</c:v>
                </c:pt>
                <c:pt idx="48">
                  <c:v>I. 2018.</c:v>
                </c:pt>
                <c:pt idx="49">
                  <c:v>II. 2018.</c:v>
                </c:pt>
                <c:pt idx="50">
                  <c:v>III. 2018.</c:v>
                </c:pt>
                <c:pt idx="51">
                  <c:v>IV. 2018.</c:v>
                </c:pt>
                <c:pt idx="52">
                  <c:v>V. 2018.</c:v>
                </c:pt>
                <c:pt idx="53">
                  <c:v>VI. 2018.</c:v>
                </c:pt>
                <c:pt idx="54">
                  <c:v>VII. 2018.</c:v>
                </c:pt>
                <c:pt idx="55">
                  <c:v>VIII. 2018.</c:v>
                </c:pt>
                <c:pt idx="56">
                  <c:v>IX. 2018.</c:v>
                </c:pt>
                <c:pt idx="57">
                  <c:v>X. 2018.</c:v>
                </c:pt>
                <c:pt idx="58">
                  <c:v>XI. 2018.</c:v>
                </c:pt>
                <c:pt idx="59">
                  <c:v>XII. 2018.</c:v>
                </c:pt>
                <c:pt idx="60">
                  <c:v>I. 2019.</c:v>
                </c:pt>
                <c:pt idx="61">
                  <c:v>II. 2019.</c:v>
                </c:pt>
                <c:pt idx="62">
                  <c:v>III. 2019.</c:v>
                </c:pt>
                <c:pt idx="63">
                  <c:v>IV. 2019.</c:v>
                </c:pt>
                <c:pt idx="64">
                  <c:v>V. 2019.</c:v>
                </c:pt>
                <c:pt idx="65">
                  <c:v>VI. 2019.</c:v>
                </c:pt>
                <c:pt idx="66">
                  <c:v>VII. 2019.</c:v>
                </c:pt>
                <c:pt idx="67">
                  <c:v>VIII. 2019.</c:v>
                </c:pt>
                <c:pt idx="68">
                  <c:v>IX. 2019.</c:v>
                </c:pt>
                <c:pt idx="69">
                  <c:v>X. 2019.</c:v>
                </c:pt>
                <c:pt idx="70">
                  <c:v>XI. 2019.</c:v>
                </c:pt>
                <c:pt idx="71">
                  <c:v>XII. 2019.</c:v>
                </c:pt>
                <c:pt idx="72">
                  <c:v>I. 2020.</c:v>
                </c:pt>
                <c:pt idx="73">
                  <c:v>II. 2020.</c:v>
                </c:pt>
                <c:pt idx="74">
                  <c:v>III. 2020.</c:v>
                </c:pt>
                <c:pt idx="75">
                  <c:v>IV. 2020.</c:v>
                </c:pt>
                <c:pt idx="76">
                  <c:v>V. 2020.</c:v>
                </c:pt>
                <c:pt idx="77">
                  <c:v>VI. 2020.</c:v>
                </c:pt>
                <c:pt idx="78">
                  <c:v>VII. 2020.</c:v>
                </c:pt>
                <c:pt idx="79">
                  <c:v>VIII. 2020.</c:v>
                </c:pt>
                <c:pt idx="80">
                  <c:v>IX. 2020.</c:v>
                </c:pt>
                <c:pt idx="81">
                  <c:v>X. 2020.</c:v>
                </c:pt>
                <c:pt idx="82">
                  <c:v>XI. 2020.</c:v>
                </c:pt>
                <c:pt idx="83">
                  <c:v>XII. 2020.</c:v>
                </c:pt>
                <c:pt idx="84">
                  <c:v>I. 2021.</c:v>
                </c:pt>
                <c:pt idx="85">
                  <c:v>II. 2021.</c:v>
                </c:pt>
                <c:pt idx="86">
                  <c:v>III. 2021.</c:v>
                </c:pt>
                <c:pt idx="87">
                  <c:v>IV. 2021.</c:v>
                </c:pt>
                <c:pt idx="88">
                  <c:v>V. 2021.</c:v>
                </c:pt>
                <c:pt idx="89">
                  <c:v>VI. 2021.</c:v>
                </c:pt>
                <c:pt idx="90">
                  <c:v>VII. 2021.</c:v>
                </c:pt>
                <c:pt idx="91">
                  <c:v>VIII. 2021.</c:v>
                </c:pt>
                <c:pt idx="92">
                  <c:v>IX. 2021.</c:v>
                </c:pt>
                <c:pt idx="93">
                  <c:v>X. 2021.</c:v>
                </c:pt>
                <c:pt idx="94">
                  <c:v>XI. 2021.</c:v>
                </c:pt>
                <c:pt idx="95">
                  <c:v>XII. 2021.</c:v>
                </c:pt>
                <c:pt idx="96">
                  <c:v>I. 2022.</c:v>
                </c:pt>
              </c:strCache>
            </c:strRef>
          </c:cat>
          <c:val>
            <c:numRef>
              <c:f>'Vremenske serije - Time series'!$FO$54:$JG$54</c:f>
              <c:numCache>
                <c:formatCode>#,##0</c:formatCode>
                <c:ptCount val="97"/>
                <c:pt idx="0">
                  <c:v>306934</c:v>
                </c:pt>
                <c:pt idx="1">
                  <c:v>316157</c:v>
                </c:pt>
                <c:pt idx="2">
                  <c:v>548274</c:v>
                </c:pt>
                <c:pt idx="3">
                  <c:v>1723269</c:v>
                </c:pt>
                <c:pt idx="4">
                  <c:v>3304877</c:v>
                </c:pt>
                <c:pt idx="5">
                  <c:v>8684288</c:v>
                </c:pt>
                <c:pt idx="6">
                  <c:v>18372842</c:v>
                </c:pt>
                <c:pt idx="7">
                  <c:v>22442147</c:v>
                </c:pt>
                <c:pt idx="8">
                  <c:v>7810017</c:v>
                </c:pt>
                <c:pt idx="9">
                  <c:v>1858652</c:v>
                </c:pt>
                <c:pt idx="10">
                  <c:v>482802</c:v>
                </c:pt>
                <c:pt idx="11">
                  <c:v>419672</c:v>
                </c:pt>
                <c:pt idx="12">
                  <c:v>357519</c:v>
                </c:pt>
                <c:pt idx="13">
                  <c:v>364706</c:v>
                </c:pt>
                <c:pt idx="14">
                  <c:v>671519</c:v>
                </c:pt>
                <c:pt idx="15">
                  <c:v>1738719</c:v>
                </c:pt>
                <c:pt idx="16">
                  <c:v>3969367</c:v>
                </c:pt>
                <c:pt idx="17">
                  <c:v>8724567</c:v>
                </c:pt>
                <c:pt idx="18">
                  <c:v>20344391</c:v>
                </c:pt>
                <c:pt idx="19">
                  <c:v>23684987</c:v>
                </c:pt>
                <c:pt idx="20">
                  <c:v>8649319</c:v>
                </c:pt>
                <c:pt idx="21">
                  <c:v>1954525</c:v>
                </c:pt>
                <c:pt idx="22">
                  <c:v>508058</c:v>
                </c:pt>
                <c:pt idx="23">
                  <c:v>469799</c:v>
                </c:pt>
                <c:pt idx="24">
                  <c:v>390235</c:v>
                </c:pt>
                <c:pt idx="25">
                  <c:v>422154</c:v>
                </c:pt>
                <c:pt idx="26">
                  <c:v>841919</c:v>
                </c:pt>
                <c:pt idx="27">
                  <c:v>1669017</c:v>
                </c:pt>
                <c:pt idx="28">
                  <c:v>4259190</c:v>
                </c:pt>
                <c:pt idx="29">
                  <c:v>8945044</c:v>
                </c:pt>
                <c:pt idx="30">
                  <c:v>22827585</c:v>
                </c:pt>
                <c:pt idx="31">
                  <c:v>25450558</c:v>
                </c:pt>
                <c:pt idx="32">
                  <c:v>9650476</c:v>
                </c:pt>
                <c:pt idx="33">
                  <c:v>2264711</c:v>
                </c:pt>
                <c:pt idx="34">
                  <c:v>608033</c:v>
                </c:pt>
                <c:pt idx="35">
                  <c:v>589933</c:v>
                </c:pt>
                <c:pt idx="36" formatCode="_-* #,##0\ _k_n_-;\-* #,##0\ _k_n_-;_-* &quot;-&quot;??\ _k_n_-;_-@_-">
                  <c:v>441472</c:v>
                </c:pt>
                <c:pt idx="37" formatCode="_-* #,##0\ _k_n_-;\-* #,##0\ _k_n_-;_-* &quot;-&quot;??\ _k_n_-;_-@_-">
                  <c:v>470265</c:v>
                </c:pt>
                <c:pt idx="38" formatCode="_-* #,##0\ _k_n_-;\-* #,##0\ _k_n_-;_-* &quot;-&quot;??\ _k_n_-;_-@_-">
                  <c:v>750336</c:v>
                </c:pt>
                <c:pt idx="39" formatCode="#,##0_ ;\-#,##0\ ">
                  <c:v>2550428</c:v>
                </c:pt>
                <c:pt idx="40" formatCode="#,##0_ ;\-#,##0\ ">
                  <c:v>4115822</c:v>
                </c:pt>
                <c:pt idx="41" formatCode="#,##0_ ;\-#,##0\ ">
                  <c:v>12030104</c:v>
                </c:pt>
                <c:pt idx="42" formatCode="#,##0_ ;\-#,##0\ ">
                  <c:v>25291870</c:v>
                </c:pt>
                <c:pt idx="43" formatCode="#,##0_ ;\-#,##0\ ">
                  <c:v>26826651</c:v>
                </c:pt>
                <c:pt idx="44" formatCode="#,##0_ ;\-#,##0\ ">
                  <c:v>9899830</c:v>
                </c:pt>
                <c:pt idx="45" formatCode="#,##0_ ;\-#,##0\ ">
                  <c:v>2515570</c:v>
                </c:pt>
                <c:pt idx="46" formatCode="#,##0_ ;\-#,##0\ ">
                  <c:v>662801</c:v>
                </c:pt>
                <c:pt idx="47" formatCode="#,##0_ ;\-#,##0\ ">
                  <c:v>645112</c:v>
                </c:pt>
                <c:pt idx="48" formatCode="#,##0_ ;\-#,##0\ ">
                  <c:v>532075</c:v>
                </c:pt>
                <c:pt idx="49" formatCode="#,##0_ ;\-#,##0\ ">
                  <c:v>485251</c:v>
                </c:pt>
                <c:pt idx="50" formatCode="#,##0_ ;\-#,##0\ ">
                  <c:v>1014777</c:v>
                </c:pt>
                <c:pt idx="51" formatCode="#,##0_ ;\-#,##0\ ">
                  <c:v>2513405</c:v>
                </c:pt>
                <c:pt idx="52" formatCode="#,##0_ ;\-#,##0\ ">
                  <c:v>5759614</c:v>
                </c:pt>
                <c:pt idx="53" formatCode="#,##0_ ;\-#,##0\ ">
                  <c:v>11850435</c:v>
                </c:pt>
                <c:pt idx="54" formatCode="#,##0_ ;\-#,##0\ ">
                  <c:v>25918243</c:v>
                </c:pt>
                <c:pt idx="55" formatCode="#,##0_ ;\-#,##0\ ">
                  <c:v>27050659</c:v>
                </c:pt>
                <c:pt idx="56" formatCode="#,##0_ ;\-#,##0\ ">
                  <c:v>10186069</c:v>
                </c:pt>
                <c:pt idx="57" formatCode="#,##0_ ;\-#,##0\ ">
                  <c:v>2826494</c:v>
                </c:pt>
                <c:pt idx="58" formatCode="#,##0_ ;\-#,##0\ ">
                  <c:v>781182</c:v>
                </c:pt>
                <c:pt idx="59" formatCode="#,##0_ ;\-#,##0\ ">
                  <c:v>733585</c:v>
                </c:pt>
                <c:pt idx="60" formatCode="#,##0_ ;\-#,##0\ ">
                  <c:v>504434</c:v>
                </c:pt>
                <c:pt idx="61" formatCode="#,##0_ ;\-#,##0\ ">
                  <c:v>549613</c:v>
                </c:pt>
                <c:pt idx="62" formatCode="#,##0_ ;\-#,##0\ ">
                  <c:v>943716</c:v>
                </c:pt>
                <c:pt idx="63" formatCode="#,##0_ ;\-#,##0\ ">
                  <c:v>2975446</c:v>
                </c:pt>
                <c:pt idx="64" formatCode="#,##0_ ;\-#,##0\ ">
                  <c:v>4916614</c:v>
                </c:pt>
                <c:pt idx="65" formatCode="#,##0_ ;\-#,##0\ ">
                  <c:v>13016832</c:v>
                </c:pt>
                <c:pt idx="66" formatCode="#,##0_ ;\-#,##0\ ">
                  <c:v>25522680</c:v>
                </c:pt>
                <c:pt idx="67" formatCode="#,##0_ ;\-#,##0\ ">
                  <c:v>27771360</c:v>
                </c:pt>
                <c:pt idx="68" formatCode="#,##0_ ;\-#,##0\ ">
                  <c:v>10365761</c:v>
                </c:pt>
                <c:pt idx="69" formatCode="#,##0_ ;\-#,##0\ ">
                  <c:v>3080470</c:v>
                </c:pt>
                <c:pt idx="70" formatCode="#,##0_ ;\-#,##0\ ">
                  <c:v>819266</c:v>
                </c:pt>
                <c:pt idx="71" formatCode="#,##0_ ;\-#,##0\ ">
                  <c:v>776739</c:v>
                </c:pt>
                <c:pt idx="72" formatCode="#,##0_ ;\-#,##0\ ">
                  <c:v>544760</c:v>
                </c:pt>
                <c:pt idx="73" formatCode="#,##0_ ;\-#,##0\ ">
                  <c:v>610491</c:v>
                </c:pt>
                <c:pt idx="74" formatCode="#,##0_ ;\-#,##0\ ">
                  <c:v>289621</c:v>
                </c:pt>
                <c:pt idx="75" formatCode="#,##0_ ;\-#,##0\ ">
                  <c:v>34063</c:v>
                </c:pt>
                <c:pt idx="76" formatCode="#,##0_ ;\-#,##0\ ">
                  <c:v>166975</c:v>
                </c:pt>
                <c:pt idx="77" formatCode="#,##0_ ;\-#,##0\ ">
                  <c:v>3588684</c:v>
                </c:pt>
                <c:pt idx="78" formatCode="#,##0_ ;\-#,##0\ ">
                  <c:v>14666043</c:v>
                </c:pt>
                <c:pt idx="79" formatCode="#,##0_ ;\-#,##0\ ">
                  <c:v>16697261</c:v>
                </c:pt>
                <c:pt idx="80" formatCode="#,##0_ ;\-#,##0\ ">
                  <c:v>3126065</c:v>
                </c:pt>
                <c:pt idx="81" formatCode="#,##0_ ;\-#,##0\ ">
                  <c:v>617927</c:v>
                </c:pt>
                <c:pt idx="82" formatCode="#,##0_ ;\-#,##0\ ">
                  <c:v>268598</c:v>
                </c:pt>
                <c:pt idx="83" formatCode="#,##0_ ;\-#,##0\ ">
                  <c:v>183967</c:v>
                </c:pt>
                <c:pt idx="84" formatCode="#,##0_ ;\-#,##0\ ">
                  <c:v>249008</c:v>
                </c:pt>
                <c:pt idx="85" formatCode="#,##0_ ;\-#,##0\ ">
                  <c:v>245157</c:v>
                </c:pt>
                <c:pt idx="86" formatCode="#,##0_ ;\-#,##0\ ">
                  <c:v>359614</c:v>
                </c:pt>
                <c:pt idx="87" formatCode="#,##0_ ;\-#,##0\ ">
                  <c:v>668067</c:v>
                </c:pt>
                <c:pt idx="88" formatCode="#,##0_ ;\-#,##0\ ">
                  <c:v>1501764</c:v>
                </c:pt>
                <c:pt idx="89" formatCode="#,##0_ ;\-#,##0\ ">
                  <c:v>6517534</c:v>
                </c:pt>
                <c:pt idx="90" formatCode="#,##0_ ;\-#,##0\ ">
                  <c:v>20956215</c:v>
                </c:pt>
                <c:pt idx="91" formatCode="#,##0_ ;\-#,##0\ ">
                  <c:v>26198107</c:v>
                </c:pt>
                <c:pt idx="92" formatCode="#,##0_ ;\-#,##0\ ">
                  <c:v>10190746</c:v>
                </c:pt>
                <c:pt idx="93" formatCode="#,##0_ ;\-#,##0\ ">
                  <c:v>2185746</c:v>
                </c:pt>
                <c:pt idx="94" formatCode="#,##0_ ;\-#,##0\ ">
                  <c:v>576070</c:v>
                </c:pt>
                <c:pt idx="95" formatCode="#,##0_ ;\-#,##0\ ">
                  <c:v>553931</c:v>
                </c:pt>
                <c:pt idx="96" formatCode="#,##0_ ;\-#,##0\ ">
                  <c:v>505304</c:v>
                </c:pt>
              </c:numCache>
            </c:numRef>
          </c:val>
          <c:smooth val="0"/>
          <c:extLst>
            <c:ext xmlns:c16="http://schemas.microsoft.com/office/drawing/2014/chart" uri="{C3380CC4-5D6E-409C-BE32-E72D297353CC}">
              <c16:uniqueId val="{00000001-DCF4-43E4-BB8A-ADFD59923DD2}"/>
            </c:ext>
          </c:extLst>
        </c:ser>
        <c:dLbls>
          <c:showLegendKey val="0"/>
          <c:showVal val="0"/>
          <c:showCatName val="0"/>
          <c:showSerName val="0"/>
          <c:showPercent val="0"/>
          <c:showBubbleSize val="0"/>
        </c:dLbls>
        <c:marker val="1"/>
        <c:smooth val="0"/>
        <c:axId val="175801088"/>
        <c:axId val="175802624"/>
      </c:lineChart>
      <c:catAx>
        <c:axId val="175801088"/>
        <c:scaling>
          <c:orientation val="minMax"/>
        </c:scaling>
        <c:delete val="0"/>
        <c:axPos val="b"/>
        <c:numFmt formatCode="General" sourceLinked="0"/>
        <c:majorTickMark val="out"/>
        <c:minorTickMark val="none"/>
        <c:tickLblPos val="nextTo"/>
        <c:txPr>
          <a:bodyPr rot="-5400000" vert="horz"/>
          <a:lstStyle/>
          <a:p>
            <a:pPr>
              <a:defRPr/>
            </a:pPr>
            <a:endParaRPr lang="sr-Latn-RS"/>
          </a:p>
        </c:txPr>
        <c:crossAx val="175802624"/>
        <c:crosses val="autoZero"/>
        <c:auto val="1"/>
        <c:lblAlgn val="ctr"/>
        <c:lblOffset val="100"/>
        <c:tickLblSkip val="6"/>
        <c:noMultiLvlLbl val="0"/>
      </c:catAx>
      <c:valAx>
        <c:axId val="175802624"/>
        <c:scaling>
          <c:orientation val="minMax"/>
        </c:scaling>
        <c:delete val="0"/>
        <c:axPos val="l"/>
        <c:majorGridlines/>
        <c:numFmt formatCode="#,##0" sourceLinked="1"/>
        <c:majorTickMark val="out"/>
        <c:minorTickMark val="none"/>
        <c:tickLblPos val="nextTo"/>
        <c:crossAx val="175801088"/>
        <c:crosses val="autoZero"/>
        <c:crossBetween val="between"/>
        <c:dispUnits>
          <c:builtInUnit val="millions"/>
          <c:dispUnitsLbl>
            <c:layout>
              <c:manualLayout>
                <c:xMode val="edge"/>
                <c:yMode val="edge"/>
                <c:x val="0.12972370712277251"/>
                <c:y val="0.12980140488219319"/>
              </c:manualLayout>
            </c:layout>
            <c:tx>
              <c:rich>
                <a:bodyPr rot="0" vert="horz"/>
                <a:lstStyle/>
                <a:p>
                  <a:pPr>
                    <a:defRPr/>
                  </a:pPr>
                  <a:r>
                    <a:rPr lang="hr-HR" b="0"/>
                    <a:t>Mil. </a:t>
                  </a:r>
                </a:p>
              </c:rich>
            </c:tx>
          </c:dispUnitsLbl>
        </c:dispUnits>
      </c:valAx>
    </c:plotArea>
    <c:legend>
      <c:legendPos val="b"/>
      <c:layout>
        <c:manualLayout>
          <c:xMode val="edge"/>
          <c:yMode val="edge"/>
          <c:x val="0.16687164483916381"/>
          <c:y val="0.86896991315115069"/>
          <c:w val="0.69370680247362682"/>
          <c:h val="8.3717191601049873E-2"/>
        </c:manualLayout>
      </c:layout>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0"/>
            </a:pPr>
            <a:r>
              <a:rPr lang="en-US" sz="1600" b="0"/>
              <a:t>ROBNA RAZMJENA S INOZEMSTVOM</a:t>
            </a:r>
          </a:p>
        </c:rich>
      </c:tx>
      <c:layout>
        <c:manualLayout>
          <c:xMode val="edge"/>
          <c:yMode val="edge"/>
          <c:x val="0.18170047465692654"/>
          <c:y val="1.4788156743593545E-2"/>
        </c:manualLayout>
      </c:layout>
      <c:overlay val="0"/>
    </c:title>
    <c:autoTitleDeleted val="0"/>
    <c:plotArea>
      <c:layout>
        <c:manualLayout>
          <c:layoutTarget val="inner"/>
          <c:xMode val="edge"/>
          <c:yMode val="edge"/>
          <c:x val="0.12695595119094275"/>
          <c:y val="0.22040523981291313"/>
          <c:w val="0.84808092738407703"/>
          <c:h val="0.44133478598550224"/>
        </c:manualLayout>
      </c:layout>
      <c:lineChart>
        <c:grouping val="standard"/>
        <c:varyColors val="0"/>
        <c:ser>
          <c:idx val="0"/>
          <c:order val="0"/>
          <c:tx>
            <c:v>izvoz</c:v>
          </c:tx>
          <c:spPr>
            <a:ln>
              <a:solidFill>
                <a:srgbClr val="C00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series'!$FN$63:$JF$63</c:f>
              <c:numCache>
                <c:formatCode>0.0</c:formatCode>
                <c:ptCount val="97"/>
                <c:pt idx="0">
                  <c:v>3.1</c:v>
                </c:pt>
                <c:pt idx="1">
                  <c:v>12.9</c:v>
                </c:pt>
                <c:pt idx="2">
                  <c:v>20.100000000000001</c:v>
                </c:pt>
                <c:pt idx="3">
                  <c:v>14.4</c:v>
                </c:pt>
                <c:pt idx="4">
                  <c:v>11.6</c:v>
                </c:pt>
                <c:pt idx="5">
                  <c:v>9.6999999999999993</c:v>
                </c:pt>
                <c:pt idx="6">
                  <c:v>12.2</c:v>
                </c:pt>
                <c:pt idx="7">
                  <c:v>8.3000000000000007</c:v>
                </c:pt>
                <c:pt idx="8">
                  <c:v>7.5</c:v>
                </c:pt>
                <c:pt idx="9">
                  <c:v>5.2</c:v>
                </c:pt>
                <c:pt idx="10">
                  <c:v>4.0999999999999996</c:v>
                </c:pt>
                <c:pt idx="11">
                  <c:v>6.8</c:v>
                </c:pt>
                <c:pt idx="12">
                  <c:v>5.5</c:v>
                </c:pt>
                <c:pt idx="13">
                  <c:v>4.4000000000000004</c:v>
                </c:pt>
                <c:pt idx="14">
                  <c:v>5.9</c:v>
                </c:pt>
                <c:pt idx="15">
                  <c:v>9.8000000000000007</c:v>
                </c:pt>
                <c:pt idx="16">
                  <c:v>16</c:v>
                </c:pt>
                <c:pt idx="17">
                  <c:v>13.4</c:v>
                </c:pt>
                <c:pt idx="18">
                  <c:v>15</c:v>
                </c:pt>
                <c:pt idx="19">
                  <c:v>13.4</c:v>
                </c:pt>
                <c:pt idx="20">
                  <c:v>11.3</c:v>
                </c:pt>
                <c:pt idx="21">
                  <c:v>8.8000000000000007</c:v>
                </c:pt>
                <c:pt idx="22">
                  <c:v>9</c:v>
                </c:pt>
                <c:pt idx="23">
                  <c:v>14.6</c:v>
                </c:pt>
                <c:pt idx="24">
                  <c:v>10.4</c:v>
                </c:pt>
                <c:pt idx="25">
                  <c:v>7.7</c:v>
                </c:pt>
                <c:pt idx="26">
                  <c:v>3</c:v>
                </c:pt>
                <c:pt idx="27">
                  <c:v>4</c:v>
                </c:pt>
                <c:pt idx="28">
                  <c:v>2.4</c:v>
                </c:pt>
                <c:pt idx="29">
                  <c:v>4.4000000000000004</c:v>
                </c:pt>
                <c:pt idx="30">
                  <c:v>3.4</c:v>
                </c:pt>
                <c:pt idx="31">
                  <c:v>0.9</c:v>
                </c:pt>
                <c:pt idx="32">
                  <c:v>2.1</c:v>
                </c:pt>
                <c:pt idx="33">
                  <c:v>2.2000000000000002</c:v>
                </c:pt>
                <c:pt idx="34">
                  <c:v>7.4</c:v>
                </c:pt>
                <c:pt idx="35">
                  <c:v>4.5</c:v>
                </c:pt>
                <c:pt idx="36">
                  <c:v>12.6</c:v>
                </c:pt>
                <c:pt idx="37">
                  <c:v>19.5</c:v>
                </c:pt>
                <c:pt idx="38">
                  <c:v>23.6</c:v>
                </c:pt>
                <c:pt idx="39">
                  <c:v>23.3</c:v>
                </c:pt>
                <c:pt idx="40">
                  <c:v>14.5</c:v>
                </c:pt>
                <c:pt idx="41">
                  <c:v>13.6</c:v>
                </c:pt>
                <c:pt idx="42">
                  <c:v>8.3000000000000007</c:v>
                </c:pt>
                <c:pt idx="43">
                  <c:v>11.7</c:v>
                </c:pt>
                <c:pt idx="44">
                  <c:v>12.9</c:v>
                </c:pt>
                <c:pt idx="45">
                  <c:v>11.8</c:v>
                </c:pt>
                <c:pt idx="46">
                  <c:v>13.1</c:v>
                </c:pt>
                <c:pt idx="47">
                  <c:v>12.4</c:v>
                </c:pt>
                <c:pt idx="48">
                  <c:v>9.3000000000000007</c:v>
                </c:pt>
                <c:pt idx="49" formatCode="#,##0.0">
                  <c:v>5.7</c:v>
                </c:pt>
                <c:pt idx="50" formatCode="#,##0.0">
                  <c:v>-0.7</c:v>
                </c:pt>
                <c:pt idx="51" formatCode="#,##0.0">
                  <c:v>-2.8</c:v>
                </c:pt>
                <c:pt idx="52" formatCode="#,##0.0">
                  <c:v>1.1000000000000001</c:v>
                </c:pt>
                <c:pt idx="53" formatCode="#,##0.0">
                  <c:v>4</c:v>
                </c:pt>
                <c:pt idx="54" formatCode="#,##0.0">
                  <c:v>9</c:v>
                </c:pt>
                <c:pt idx="55" formatCode="#,##0.0">
                  <c:v>7.2</c:v>
                </c:pt>
                <c:pt idx="56" formatCode="#,##0.0">
                  <c:v>8.1999999999999993</c:v>
                </c:pt>
                <c:pt idx="57" formatCode="#,##0.0">
                  <c:v>6.8</c:v>
                </c:pt>
                <c:pt idx="58" formatCode="#,##0.0">
                  <c:v>5.4</c:v>
                </c:pt>
                <c:pt idx="59" formatCode="#,##0.0">
                  <c:v>2.4</c:v>
                </c:pt>
                <c:pt idx="60" formatCode="#,##0.0">
                  <c:v>0.1</c:v>
                </c:pt>
                <c:pt idx="61">
                  <c:v>-0.8</c:v>
                </c:pt>
                <c:pt idx="62">
                  <c:v>4.0999999999999996</c:v>
                </c:pt>
                <c:pt idx="63">
                  <c:v>9.5</c:v>
                </c:pt>
                <c:pt idx="64">
                  <c:v>9.8000000000000007</c:v>
                </c:pt>
                <c:pt idx="65">
                  <c:v>7.5</c:v>
                </c:pt>
                <c:pt idx="66">
                  <c:v>2.4</c:v>
                </c:pt>
                <c:pt idx="67">
                  <c:v>8.8000000000000007</c:v>
                </c:pt>
                <c:pt idx="68">
                  <c:v>2.7</c:v>
                </c:pt>
                <c:pt idx="69">
                  <c:v>6.6</c:v>
                </c:pt>
                <c:pt idx="70">
                  <c:v>-2.9</c:v>
                </c:pt>
                <c:pt idx="71">
                  <c:v>0.4</c:v>
                </c:pt>
                <c:pt idx="72">
                  <c:v>0.6</c:v>
                </c:pt>
                <c:pt idx="73">
                  <c:v>3.1</c:v>
                </c:pt>
                <c:pt idx="74">
                  <c:v>6.9</c:v>
                </c:pt>
                <c:pt idx="75">
                  <c:v>1.7</c:v>
                </c:pt>
                <c:pt idx="76">
                  <c:v>-7</c:v>
                </c:pt>
                <c:pt idx="77">
                  <c:v>-16.899999999999999</c:v>
                </c:pt>
                <c:pt idx="78">
                  <c:v>-12.3</c:v>
                </c:pt>
                <c:pt idx="79">
                  <c:v>-9.6</c:v>
                </c:pt>
                <c:pt idx="80">
                  <c:v>-2.4</c:v>
                </c:pt>
                <c:pt idx="81">
                  <c:v>-2.4</c:v>
                </c:pt>
                <c:pt idx="82">
                  <c:v>5.8</c:v>
                </c:pt>
                <c:pt idx="83">
                  <c:v>8.3000000000000007</c:v>
                </c:pt>
                <c:pt idx="84">
                  <c:v>10.1</c:v>
                </c:pt>
                <c:pt idx="85" formatCode="#,##0.0">
                  <c:v>7.1</c:v>
                </c:pt>
                <c:pt idx="86" formatCode="#,##0.0">
                  <c:v>4.4000000000000004</c:v>
                </c:pt>
                <c:pt idx="87">
                  <c:v>11.4</c:v>
                </c:pt>
                <c:pt idx="88">
                  <c:v>30.3</c:v>
                </c:pt>
                <c:pt idx="89">
                  <c:v>48.8</c:v>
                </c:pt>
                <c:pt idx="90">
                  <c:v>46.8</c:v>
                </c:pt>
                <c:pt idx="91">
                  <c:v>30.5</c:v>
                </c:pt>
                <c:pt idx="92">
                  <c:v>24.6</c:v>
                </c:pt>
                <c:pt idx="93">
                  <c:v>21.2</c:v>
                </c:pt>
                <c:pt idx="94">
                  <c:v>24.6</c:v>
                </c:pt>
                <c:pt idx="95">
                  <c:v>27.9</c:v>
                </c:pt>
                <c:pt idx="96">
                  <c:v>34.700000000000003</c:v>
                </c:pt>
              </c:numCache>
            </c:numRef>
          </c:val>
          <c:smooth val="0"/>
          <c:extLst>
            <c:ext xmlns:c16="http://schemas.microsoft.com/office/drawing/2014/chart" uri="{C3380CC4-5D6E-409C-BE32-E72D297353CC}">
              <c16:uniqueId val="{00000000-D94E-4D11-98F2-ED95067537ED}"/>
            </c:ext>
          </c:extLst>
        </c:ser>
        <c:ser>
          <c:idx val="1"/>
          <c:order val="1"/>
          <c:tx>
            <c:v>uvoz</c:v>
          </c:tx>
          <c:spPr>
            <a:ln>
              <a:solidFill>
                <a:srgbClr val="FFC000"/>
              </a:solidFill>
            </a:ln>
          </c:spPr>
          <c:marker>
            <c:symbol val="none"/>
          </c:marker>
          <c:cat>
            <c:strRef>
              <c:f>'Vremenske serije - Time series'!$FN$6:$JF$6</c:f>
              <c:strCache>
                <c:ptCount val="97"/>
                <c:pt idx="0">
                  <c:v>XII. 2013.</c:v>
                </c:pt>
                <c:pt idx="1">
                  <c:v>I. 2014.</c:v>
                </c:pt>
                <c:pt idx="2">
                  <c:v>II. 2014.</c:v>
                </c:pt>
                <c:pt idx="3">
                  <c:v>III. 2014.</c:v>
                </c:pt>
                <c:pt idx="4">
                  <c:v>IV. 2014.</c:v>
                </c:pt>
                <c:pt idx="5">
                  <c:v>V. 2014.</c:v>
                </c:pt>
                <c:pt idx="6">
                  <c:v>VI. 2014.</c:v>
                </c:pt>
                <c:pt idx="7">
                  <c:v>VII. 2014.</c:v>
                </c:pt>
                <c:pt idx="8">
                  <c:v>VIII. 2014.</c:v>
                </c:pt>
                <c:pt idx="9">
                  <c:v>IX. 2014.</c:v>
                </c:pt>
                <c:pt idx="10">
                  <c:v>X. 2014.</c:v>
                </c:pt>
                <c:pt idx="11">
                  <c:v>XI. 2014.</c:v>
                </c:pt>
                <c:pt idx="12">
                  <c:v>XII. 2014.</c:v>
                </c:pt>
                <c:pt idx="13">
                  <c:v>I. 2015.</c:v>
                </c:pt>
                <c:pt idx="14">
                  <c:v>II. 2015.</c:v>
                </c:pt>
                <c:pt idx="15">
                  <c:v>III. 2015.</c:v>
                </c:pt>
                <c:pt idx="16">
                  <c:v>IV. 2015.</c:v>
                </c:pt>
                <c:pt idx="17">
                  <c:v>V. 2015.</c:v>
                </c:pt>
                <c:pt idx="18">
                  <c:v>VI. 2015.</c:v>
                </c:pt>
                <c:pt idx="19">
                  <c:v>VII. 2015.</c:v>
                </c:pt>
                <c:pt idx="20">
                  <c:v>VIII. 2015.</c:v>
                </c:pt>
                <c:pt idx="21">
                  <c:v>IX. 2015.</c:v>
                </c:pt>
                <c:pt idx="22">
                  <c:v>X. 2015.</c:v>
                </c:pt>
                <c:pt idx="23">
                  <c:v>XI. 2015.</c:v>
                </c:pt>
                <c:pt idx="24">
                  <c:v>XII. 2015.</c:v>
                </c:pt>
                <c:pt idx="25">
                  <c:v>I. 2016.</c:v>
                </c:pt>
                <c:pt idx="26">
                  <c:v>II. 2016.</c:v>
                </c:pt>
                <c:pt idx="27">
                  <c:v>III. 2016.</c:v>
                </c:pt>
                <c:pt idx="28">
                  <c:v>IV. 2016.</c:v>
                </c:pt>
                <c:pt idx="29">
                  <c:v>V. 2016.</c:v>
                </c:pt>
                <c:pt idx="30">
                  <c:v>VI. 2016.</c:v>
                </c:pt>
                <c:pt idx="31">
                  <c:v>VII. 2016.</c:v>
                </c:pt>
                <c:pt idx="32">
                  <c:v>VIII. 2016.</c:v>
                </c:pt>
                <c:pt idx="33">
                  <c:v>IX. 2016.</c:v>
                </c:pt>
                <c:pt idx="34">
                  <c:v>X. 2016.</c:v>
                </c:pt>
                <c:pt idx="35">
                  <c:v>XI. 2016.</c:v>
                </c:pt>
                <c:pt idx="36">
                  <c:v>XII. 2016.</c:v>
                </c:pt>
                <c:pt idx="37">
                  <c:v>I. 2017.</c:v>
                </c:pt>
                <c:pt idx="38">
                  <c:v>II. 2017.</c:v>
                </c:pt>
                <c:pt idx="39">
                  <c:v>III. 2017.</c:v>
                </c:pt>
                <c:pt idx="40">
                  <c:v>IV. 2017.</c:v>
                </c:pt>
                <c:pt idx="41">
                  <c:v>V. 2017.</c:v>
                </c:pt>
                <c:pt idx="42">
                  <c:v>VI. 2017.</c:v>
                </c:pt>
                <c:pt idx="43">
                  <c:v>VII. 2017.</c:v>
                </c:pt>
                <c:pt idx="44">
                  <c:v>VIII. 2017.</c:v>
                </c:pt>
                <c:pt idx="45">
                  <c:v>IX. 2017.</c:v>
                </c:pt>
                <c:pt idx="46">
                  <c:v>X. 2017.</c:v>
                </c:pt>
                <c:pt idx="47">
                  <c:v>XI. 2017.</c:v>
                </c:pt>
                <c:pt idx="48">
                  <c:v>XII. 2017.</c:v>
                </c:pt>
                <c:pt idx="49">
                  <c:v>I. 2018.</c:v>
                </c:pt>
                <c:pt idx="50">
                  <c:v>II. 2018.</c:v>
                </c:pt>
                <c:pt idx="51">
                  <c:v>III. 2018.</c:v>
                </c:pt>
                <c:pt idx="52">
                  <c:v>IV. 2018.</c:v>
                </c:pt>
                <c:pt idx="53">
                  <c:v>V. 2018.</c:v>
                </c:pt>
                <c:pt idx="54">
                  <c:v>VI. 2018.</c:v>
                </c:pt>
                <c:pt idx="55">
                  <c:v>VII. 2018.</c:v>
                </c:pt>
                <c:pt idx="56">
                  <c:v>VIII. 2018.</c:v>
                </c:pt>
                <c:pt idx="57">
                  <c:v>IX. 2018.</c:v>
                </c:pt>
                <c:pt idx="58">
                  <c:v>X. 2018.</c:v>
                </c:pt>
                <c:pt idx="59">
                  <c:v>XI. 2018.</c:v>
                </c:pt>
                <c:pt idx="60">
                  <c:v>XII. 2018.</c:v>
                </c:pt>
                <c:pt idx="61">
                  <c:v>I. 2019.</c:v>
                </c:pt>
                <c:pt idx="62">
                  <c:v>II. 2019.</c:v>
                </c:pt>
                <c:pt idx="63">
                  <c:v>III. 2019.</c:v>
                </c:pt>
                <c:pt idx="64">
                  <c:v>IV. 2019.</c:v>
                </c:pt>
                <c:pt idx="65">
                  <c:v>V. 2019.</c:v>
                </c:pt>
                <c:pt idx="66">
                  <c:v>VI. 2019.</c:v>
                </c:pt>
                <c:pt idx="67">
                  <c:v>VII. 2019.</c:v>
                </c:pt>
                <c:pt idx="68">
                  <c:v>VIII. 2019.</c:v>
                </c:pt>
                <c:pt idx="69">
                  <c:v>IX. 2019.</c:v>
                </c:pt>
                <c:pt idx="70">
                  <c:v>X. 2019.</c:v>
                </c:pt>
                <c:pt idx="71">
                  <c:v>XI. 2019.</c:v>
                </c:pt>
                <c:pt idx="72">
                  <c:v>XII. 2019.</c:v>
                </c:pt>
                <c:pt idx="73">
                  <c:v>I. 2020.</c:v>
                </c:pt>
                <c:pt idx="74">
                  <c:v>II. 2020.</c:v>
                </c:pt>
                <c:pt idx="75">
                  <c:v>III. 2020.</c:v>
                </c:pt>
                <c:pt idx="76">
                  <c:v>IV. 2020.</c:v>
                </c:pt>
                <c:pt idx="77">
                  <c:v>V. 2020.</c:v>
                </c:pt>
                <c:pt idx="78">
                  <c:v>VI. 2020.</c:v>
                </c:pt>
                <c:pt idx="79">
                  <c:v>VII. 2020.</c:v>
                </c:pt>
                <c:pt idx="80">
                  <c:v>VIII. 2020.</c:v>
                </c:pt>
                <c:pt idx="81">
                  <c:v>IX. 2020.</c:v>
                </c:pt>
                <c:pt idx="82">
                  <c:v>X. 2020.</c:v>
                </c:pt>
                <c:pt idx="83">
                  <c:v>XI. 2020.</c:v>
                </c:pt>
                <c:pt idx="84">
                  <c:v>XII. 2020.</c:v>
                </c:pt>
                <c:pt idx="85">
                  <c:v>I. 2021.</c:v>
                </c:pt>
                <c:pt idx="86">
                  <c:v>II. 2021.</c:v>
                </c:pt>
                <c:pt idx="87">
                  <c:v>III. 2021.</c:v>
                </c:pt>
                <c:pt idx="88">
                  <c:v>IV. 2021.</c:v>
                </c:pt>
                <c:pt idx="89">
                  <c:v>V. 2021.</c:v>
                </c:pt>
                <c:pt idx="90">
                  <c:v>VI. 2021.</c:v>
                </c:pt>
                <c:pt idx="91">
                  <c:v>VII. 2021.</c:v>
                </c:pt>
                <c:pt idx="92">
                  <c:v>VIII. 2021.</c:v>
                </c:pt>
                <c:pt idx="93">
                  <c:v>IX. 2021.</c:v>
                </c:pt>
                <c:pt idx="94">
                  <c:v>X. 2021.</c:v>
                </c:pt>
                <c:pt idx="95">
                  <c:v>XI. 2021.</c:v>
                </c:pt>
                <c:pt idx="96">
                  <c:v>XII. 2021.</c:v>
                </c:pt>
              </c:strCache>
            </c:strRef>
          </c:cat>
          <c:val>
            <c:numRef>
              <c:f>'Vremenske serije - Time series'!$FN$64:$JF$64</c:f>
              <c:numCache>
                <c:formatCode>0.0</c:formatCode>
                <c:ptCount val="97"/>
                <c:pt idx="0">
                  <c:v>4.0999999999999996</c:v>
                </c:pt>
                <c:pt idx="1">
                  <c:v>10.7</c:v>
                </c:pt>
                <c:pt idx="2">
                  <c:v>11.3</c:v>
                </c:pt>
                <c:pt idx="3">
                  <c:v>7.8</c:v>
                </c:pt>
                <c:pt idx="4">
                  <c:v>8.1999999999999993</c:v>
                </c:pt>
                <c:pt idx="5">
                  <c:v>7.5</c:v>
                </c:pt>
                <c:pt idx="6">
                  <c:v>3.8</c:v>
                </c:pt>
                <c:pt idx="7">
                  <c:v>1.4</c:v>
                </c:pt>
                <c:pt idx="8">
                  <c:v>-0.2</c:v>
                </c:pt>
                <c:pt idx="9">
                  <c:v>5.4</c:v>
                </c:pt>
                <c:pt idx="10">
                  <c:v>4.8</c:v>
                </c:pt>
                <c:pt idx="11">
                  <c:v>5.4</c:v>
                </c:pt>
                <c:pt idx="12">
                  <c:v>1.4</c:v>
                </c:pt>
                <c:pt idx="13">
                  <c:v>-3.3</c:v>
                </c:pt>
                <c:pt idx="14">
                  <c:v>1.7</c:v>
                </c:pt>
                <c:pt idx="15">
                  <c:v>7.6</c:v>
                </c:pt>
                <c:pt idx="16">
                  <c:v>11.1</c:v>
                </c:pt>
                <c:pt idx="17">
                  <c:v>8.1</c:v>
                </c:pt>
                <c:pt idx="18">
                  <c:v>5.7</c:v>
                </c:pt>
                <c:pt idx="19">
                  <c:v>7.2</c:v>
                </c:pt>
                <c:pt idx="20">
                  <c:v>7.8</c:v>
                </c:pt>
                <c:pt idx="21">
                  <c:v>6.3</c:v>
                </c:pt>
                <c:pt idx="22">
                  <c:v>6</c:v>
                </c:pt>
                <c:pt idx="23">
                  <c:v>8.3000000000000007</c:v>
                </c:pt>
                <c:pt idx="24">
                  <c:v>11.6</c:v>
                </c:pt>
                <c:pt idx="25">
                  <c:v>13.1</c:v>
                </c:pt>
                <c:pt idx="26">
                  <c:v>9.8000000000000007</c:v>
                </c:pt>
                <c:pt idx="27">
                  <c:v>4.0999999999999996</c:v>
                </c:pt>
                <c:pt idx="28">
                  <c:v>2.9</c:v>
                </c:pt>
                <c:pt idx="29">
                  <c:v>3.9</c:v>
                </c:pt>
                <c:pt idx="30">
                  <c:v>5.6</c:v>
                </c:pt>
                <c:pt idx="31">
                  <c:v>1.8</c:v>
                </c:pt>
                <c:pt idx="32">
                  <c:v>2.7</c:v>
                </c:pt>
                <c:pt idx="33">
                  <c:v>2.2999999999999998</c:v>
                </c:pt>
                <c:pt idx="34">
                  <c:v>4.7</c:v>
                </c:pt>
                <c:pt idx="35">
                  <c:v>3.9</c:v>
                </c:pt>
                <c:pt idx="36">
                  <c:v>10</c:v>
                </c:pt>
                <c:pt idx="37">
                  <c:v>15.3</c:v>
                </c:pt>
                <c:pt idx="38">
                  <c:v>15</c:v>
                </c:pt>
                <c:pt idx="39">
                  <c:v>14.8</c:v>
                </c:pt>
                <c:pt idx="40">
                  <c:v>10.7</c:v>
                </c:pt>
                <c:pt idx="41">
                  <c:v>13.5</c:v>
                </c:pt>
                <c:pt idx="42">
                  <c:v>10</c:v>
                </c:pt>
                <c:pt idx="43">
                  <c:v>13.8</c:v>
                </c:pt>
                <c:pt idx="44">
                  <c:v>10.8</c:v>
                </c:pt>
                <c:pt idx="45">
                  <c:v>11.1</c:v>
                </c:pt>
                <c:pt idx="46">
                  <c:v>11.2</c:v>
                </c:pt>
                <c:pt idx="47">
                  <c:v>10.7</c:v>
                </c:pt>
                <c:pt idx="48">
                  <c:v>4.7</c:v>
                </c:pt>
                <c:pt idx="49">
                  <c:v>4</c:v>
                </c:pt>
                <c:pt idx="50">
                  <c:v>2.2000000000000002</c:v>
                </c:pt>
                <c:pt idx="51">
                  <c:v>8</c:v>
                </c:pt>
                <c:pt idx="52">
                  <c:v>5.5</c:v>
                </c:pt>
                <c:pt idx="53">
                  <c:v>5.6</c:v>
                </c:pt>
                <c:pt idx="54">
                  <c:v>6</c:v>
                </c:pt>
                <c:pt idx="55">
                  <c:v>7.2</c:v>
                </c:pt>
                <c:pt idx="56">
                  <c:v>9.6999999999999993</c:v>
                </c:pt>
                <c:pt idx="57">
                  <c:v>6.4</c:v>
                </c:pt>
                <c:pt idx="58">
                  <c:v>8.9</c:v>
                </c:pt>
                <c:pt idx="59" formatCode="#,##0.0">
                  <c:v>9.9</c:v>
                </c:pt>
                <c:pt idx="60" formatCode="#,##0.0">
                  <c:v>11.3</c:v>
                </c:pt>
                <c:pt idx="61">
                  <c:v>8</c:v>
                </c:pt>
                <c:pt idx="62">
                  <c:v>8.8000000000000007</c:v>
                </c:pt>
                <c:pt idx="63">
                  <c:v>7.1</c:v>
                </c:pt>
                <c:pt idx="64">
                  <c:v>11.5</c:v>
                </c:pt>
                <c:pt idx="65">
                  <c:v>11.8</c:v>
                </c:pt>
                <c:pt idx="66">
                  <c:v>9.1999999999999993</c:v>
                </c:pt>
                <c:pt idx="67">
                  <c:v>6.6</c:v>
                </c:pt>
                <c:pt idx="68">
                  <c:v>0.2</c:v>
                </c:pt>
                <c:pt idx="69">
                  <c:v>4.4000000000000004</c:v>
                </c:pt>
                <c:pt idx="70">
                  <c:v>-0.1</c:v>
                </c:pt>
                <c:pt idx="71">
                  <c:v>0.8</c:v>
                </c:pt>
                <c:pt idx="72">
                  <c:v>-0.2</c:v>
                </c:pt>
                <c:pt idx="73">
                  <c:v>1.3</c:v>
                </c:pt>
                <c:pt idx="74">
                  <c:v>4.8</c:v>
                </c:pt>
                <c:pt idx="75">
                  <c:v>0.2</c:v>
                </c:pt>
                <c:pt idx="76">
                  <c:v>-13.1</c:v>
                </c:pt>
                <c:pt idx="77">
                  <c:v>-24.3</c:v>
                </c:pt>
                <c:pt idx="78">
                  <c:v>-20.7</c:v>
                </c:pt>
                <c:pt idx="79">
                  <c:v>-12.4</c:v>
                </c:pt>
                <c:pt idx="80">
                  <c:v>-4.5</c:v>
                </c:pt>
                <c:pt idx="81">
                  <c:v>-6.5</c:v>
                </c:pt>
                <c:pt idx="82">
                  <c:v>-4.2</c:v>
                </c:pt>
                <c:pt idx="83">
                  <c:v>-4.3</c:v>
                </c:pt>
                <c:pt idx="84">
                  <c:v>0.5</c:v>
                </c:pt>
                <c:pt idx="85" formatCode="#,##0.0">
                  <c:v>-0.4</c:v>
                </c:pt>
                <c:pt idx="86" formatCode="#,##0.0">
                  <c:v>1.4</c:v>
                </c:pt>
                <c:pt idx="87">
                  <c:v>5</c:v>
                </c:pt>
                <c:pt idx="88">
                  <c:v>23.2</c:v>
                </c:pt>
                <c:pt idx="89">
                  <c:v>36.9</c:v>
                </c:pt>
                <c:pt idx="90">
                  <c:v>36.799999999999997</c:v>
                </c:pt>
                <c:pt idx="91">
                  <c:v>24.6</c:v>
                </c:pt>
                <c:pt idx="92" formatCode="#,##0.0">
                  <c:v>24</c:v>
                </c:pt>
                <c:pt idx="93" formatCode="General">
                  <c:v>25.6</c:v>
                </c:pt>
                <c:pt idx="94">
                  <c:v>28.2</c:v>
                </c:pt>
                <c:pt idx="95">
                  <c:v>29.5</c:v>
                </c:pt>
                <c:pt idx="96">
                  <c:v>28.8</c:v>
                </c:pt>
              </c:numCache>
            </c:numRef>
          </c:val>
          <c:smooth val="0"/>
          <c:extLst>
            <c:ext xmlns:c16="http://schemas.microsoft.com/office/drawing/2014/chart" uri="{C3380CC4-5D6E-409C-BE32-E72D297353CC}">
              <c16:uniqueId val="{00000001-D94E-4D11-98F2-ED95067537ED}"/>
            </c:ext>
          </c:extLst>
        </c:ser>
        <c:dLbls>
          <c:showLegendKey val="0"/>
          <c:showVal val="0"/>
          <c:showCatName val="0"/>
          <c:showSerName val="0"/>
          <c:showPercent val="0"/>
          <c:showBubbleSize val="0"/>
        </c:dLbls>
        <c:smooth val="0"/>
        <c:axId val="175845760"/>
        <c:axId val="175847296"/>
      </c:lineChart>
      <c:catAx>
        <c:axId val="175845760"/>
        <c:scaling>
          <c:orientation val="minMax"/>
        </c:scaling>
        <c:delete val="0"/>
        <c:axPos val="b"/>
        <c:numFmt formatCode="General" sourceLinked="1"/>
        <c:majorTickMark val="out"/>
        <c:minorTickMark val="none"/>
        <c:tickLblPos val="low"/>
        <c:txPr>
          <a:bodyPr rot="-5400000" vert="horz"/>
          <a:lstStyle/>
          <a:p>
            <a:pPr>
              <a:defRPr/>
            </a:pPr>
            <a:endParaRPr lang="sr-Latn-RS"/>
          </a:p>
        </c:txPr>
        <c:crossAx val="175847296"/>
        <c:crosses val="autoZero"/>
        <c:auto val="1"/>
        <c:lblAlgn val="ctr"/>
        <c:lblOffset val="100"/>
        <c:tickLblSkip val="6"/>
        <c:noMultiLvlLbl val="1"/>
      </c:catAx>
      <c:valAx>
        <c:axId val="175847296"/>
        <c:scaling>
          <c:orientation val="minMax"/>
          <c:max val="50"/>
        </c:scaling>
        <c:delete val="0"/>
        <c:axPos val="l"/>
        <c:majorGridlines/>
        <c:numFmt formatCode="0.0" sourceLinked="1"/>
        <c:majorTickMark val="out"/>
        <c:minorTickMark val="none"/>
        <c:tickLblPos val="nextTo"/>
        <c:crossAx val="175845760"/>
        <c:crosses val="autoZero"/>
        <c:crossBetween val="between"/>
        <c:majorUnit val="10"/>
      </c:valAx>
    </c:plotArea>
    <c:legend>
      <c:legendPos val="b"/>
      <c:overlay val="0"/>
      <c:txPr>
        <a:bodyPr/>
        <a:lstStyle/>
        <a:p>
          <a:pPr>
            <a:defRPr>
              <a:latin typeface="Calibri" panose="020F0502020204030204" pitchFamily="34" charset="0"/>
              <a:cs typeface="Calibri" panose="020F0502020204030204" pitchFamily="34" charset="0"/>
            </a:defRPr>
          </a:pPr>
          <a:endParaRPr lang="sr-Latn-R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8" Type="http://schemas.openxmlformats.org/officeDocument/2006/relationships/chart" Target="../charts/chart27.xml"/><Relationship Id="rId13" Type="http://schemas.openxmlformats.org/officeDocument/2006/relationships/chart" Target="../charts/chart32.xml"/><Relationship Id="rId18" Type="http://schemas.openxmlformats.org/officeDocument/2006/relationships/chart" Target="../charts/chart37.xml"/><Relationship Id="rId3" Type="http://schemas.openxmlformats.org/officeDocument/2006/relationships/chart" Target="../charts/chart22.xml"/><Relationship Id="rId7" Type="http://schemas.openxmlformats.org/officeDocument/2006/relationships/chart" Target="../charts/chart26.xml"/><Relationship Id="rId12" Type="http://schemas.openxmlformats.org/officeDocument/2006/relationships/chart" Target="../charts/chart31.xml"/><Relationship Id="rId17" Type="http://schemas.openxmlformats.org/officeDocument/2006/relationships/chart" Target="../charts/chart36.xml"/><Relationship Id="rId2" Type="http://schemas.openxmlformats.org/officeDocument/2006/relationships/chart" Target="../charts/chart21.xml"/><Relationship Id="rId16" Type="http://schemas.openxmlformats.org/officeDocument/2006/relationships/chart" Target="../charts/chart35.xml"/><Relationship Id="rId20" Type="http://schemas.openxmlformats.org/officeDocument/2006/relationships/image" Target="../media/image4.png"/><Relationship Id="rId1" Type="http://schemas.openxmlformats.org/officeDocument/2006/relationships/chart" Target="../charts/chart20.xml"/><Relationship Id="rId6" Type="http://schemas.openxmlformats.org/officeDocument/2006/relationships/chart" Target="../charts/chart25.xml"/><Relationship Id="rId11" Type="http://schemas.openxmlformats.org/officeDocument/2006/relationships/chart" Target="../charts/chart30.xml"/><Relationship Id="rId5" Type="http://schemas.openxmlformats.org/officeDocument/2006/relationships/chart" Target="../charts/chart24.xml"/><Relationship Id="rId15" Type="http://schemas.openxmlformats.org/officeDocument/2006/relationships/chart" Target="../charts/chart34.xml"/><Relationship Id="rId10" Type="http://schemas.openxmlformats.org/officeDocument/2006/relationships/chart" Target="../charts/chart29.xml"/><Relationship Id="rId19" Type="http://schemas.openxmlformats.org/officeDocument/2006/relationships/chart" Target="../charts/chart38.xml"/><Relationship Id="rId4" Type="http://schemas.openxmlformats.org/officeDocument/2006/relationships/chart" Target="../charts/chart23.xml"/><Relationship Id="rId9" Type="http://schemas.openxmlformats.org/officeDocument/2006/relationships/chart" Target="../charts/chart28.xml"/><Relationship Id="rId14" Type="http://schemas.openxmlformats.org/officeDocument/2006/relationships/chart" Target="../charts/chart33.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image" Target="../media/image4.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8313</xdr:colOff>
      <xdr:row>0</xdr:row>
      <xdr:rowOff>16626</xdr:rowOff>
    </xdr:from>
    <xdr:to>
      <xdr:col>0</xdr:col>
      <xdr:colOff>3608313</xdr:colOff>
      <xdr:row>0</xdr:row>
      <xdr:rowOff>581826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13" y="16626"/>
          <a:ext cx="3600000" cy="565200"/>
        </a:xfrm>
        <a:prstGeom prst="rect">
          <a:avLst/>
        </a:prstGeom>
      </xdr:spPr>
    </xdr:pic>
    <xdr:clientData/>
  </xdr:twoCellAnchor>
  <xdr:twoCellAnchor editAs="oneCell">
    <xdr:from>
      <xdr:col>0</xdr:col>
      <xdr:colOff>0</xdr:colOff>
      <xdr:row>5</xdr:row>
      <xdr:rowOff>0</xdr:rowOff>
    </xdr:from>
    <xdr:to>
      <xdr:col>0</xdr:col>
      <xdr:colOff>3600000</xdr:colOff>
      <xdr:row>5</xdr:row>
      <xdr:rowOff>565200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96538"/>
          <a:ext cx="3600000" cy="56520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1.xml><?xml version="1.0" encoding="utf-8"?>
<c:userShapes xmlns:c="http://schemas.openxmlformats.org/drawingml/2006/chart">
  <cdr:relSizeAnchor xmlns:cdr="http://schemas.openxmlformats.org/drawingml/2006/chartDrawing">
    <cdr:from>
      <cdr:x>0.61171</cdr:x>
      <cdr:y>0.13542</cdr:y>
    </cdr:from>
    <cdr:to>
      <cdr:x>0.96987</cdr:x>
      <cdr:y>0.1971</cdr:y>
    </cdr:to>
    <cdr:sp macro="" textlink="">
      <cdr:nvSpPr>
        <cdr:cNvPr id="2" name="TextBox 1"/>
        <cdr:cNvSpPr txBox="1"/>
      </cdr:nvSpPr>
      <cdr:spPr>
        <a:xfrm xmlns:a="http://schemas.openxmlformats.org/drawingml/2006/main">
          <a:off x="3099220" y="391368"/>
          <a:ext cx="1814611" cy="17825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r>
            <a:rPr lang="hr-HR" sz="1100" b="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0.01578</cdr:x>
      <cdr:y>0.93407</cdr:y>
    </cdr:from>
    <cdr:to>
      <cdr:x>0.63812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73660" y="259080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U travnju 2021. stopa promjene veća je od 999.</a:t>
          </a:r>
          <a:endParaRPr lang="hr-HR" sz="700">
            <a:latin typeface="+mn-lt"/>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tromjesečni prosjek, godišnja stopa promjene</a:t>
          </a:r>
          <a:endParaRPr lang="hr-HR" sz="1000"/>
        </a:p>
      </cdr:txBody>
    </cdr:sp>
  </cdr:relSizeAnchor>
  <cdr:relSizeAnchor xmlns:cdr="http://schemas.openxmlformats.org/drawingml/2006/chartDrawing">
    <cdr:from>
      <cdr:x>0.11311</cdr:x>
      <cdr:y>0.15035</cdr:y>
    </cdr:from>
    <cdr:to>
      <cdr:x>0.14662</cdr:x>
      <cdr:y>0.21389</cdr:y>
    </cdr:to>
    <cdr:sp macro="" textlink="">
      <cdr:nvSpPr>
        <cdr:cNvPr id="3" name="TextBox 1"/>
        <cdr:cNvSpPr txBox="1"/>
      </cdr:nvSpPr>
      <cdr:spPr>
        <a:xfrm xmlns:a="http://schemas.openxmlformats.org/drawingml/2006/main">
          <a:off x="51435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3.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4.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5.xml><?xml version="1.0" encoding="utf-8"?>
<c:userShapes xmlns:c="http://schemas.openxmlformats.org/drawingml/2006/chart">
  <cdr:relSizeAnchor xmlns:cdr="http://schemas.openxmlformats.org/drawingml/2006/chartDrawing">
    <cdr:from>
      <cdr:x>0.05141</cdr:x>
      <cdr:y>0.12757</cdr:y>
    </cdr:from>
    <cdr:to>
      <cdr:x>0.16557</cdr:x>
      <cdr:y>0.18925</cdr:y>
    </cdr:to>
    <cdr:sp macro="" textlink="">
      <cdr:nvSpPr>
        <cdr:cNvPr id="2" name="TextBox 1"/>
        <cdr:cNvSpPr txBox="1"/>
      </cdr:nvSpPr>
      <cdr:spPr>
        <a:xfrm xmlns:a="http://schemas.openxmlformats.org/drawingml/2006/main">
          <a:off x="239354" y="305117"/>
          <a:ext cx="531470" cy="1475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kune</a:t>
          </a:r>
          <a:endParaRPr lang="hr-HR" sz="1000"/>
        </a:p>
      </cdr:txBody>
    </cdr:sp>
  </cdr:relSizeAnchor>
</c:userShapes>
</file>

<file path=xl/drawings/drawing16.xml><?xml version="1.0" encoding="utf-8"?>
<c:userShapes xmlns:c="http://schemas.openxmlformats.org/drawingml/2006/chart">
  <cdr:relSizeAnchor xmlns:cdr="http://schemas.openxmlformats.org/drawingml/2006/chartDrawing">
    <cdr:from>
      <cdr:x>0.61822</cdr:x>
      <cdr:y>0.1388</cdr:y>
    </cdr:from>
    <cdr:to>
      <cdr:x>0.97882</cdr:x>
      <cdr:y>0.20048</cdr:y>
    </cdr:to>
    <cdr:sp macro="" textlink="">
      <cdr:nvSpPr>
        <cdr:cNvPr id="2" name="TextBox 1"/>
        <cdr:cNvSpPr txBox="1"/>
      </cdr:nvSpPr>
      <cdr:spPr>
        <a:xfrm xmlns:a="http://schemas.openxmlformats.org/drawingml/2006/main">
          <a:off x="2878116" y="331971"/>
          <a:ext cx="1678769" cy="1475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0.09911</cdr:x>
      <cdr:y>0.14836</cdr:y>
    </cdr:from>
    <cdr:to>
      <cdr:x>0.13262</cdr:x>
      <cdr:y>0.21004</cdr:y>
    </cdr:to>
    <cdr:sp macro="" textlink="">
      <cdr:nvSpPr>
        <cdr:cNvPr id="3" name="TextBox 1"/>
        <cdr:cNvSpPr txBox="1"/>
      </cdr:nvSpPr>
      <cdr:spPr>
        <a:xfrm xmlns:a="http://schemas.openxmlformats.org/drawingml/2006/main">
          <a:off x="461405" y="355966"/>
          <a:ext cx="156006" cy="14799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17.xml><?xml version="1.0" encoding="utf-8"?>
<c:userShapes xmlns:c="http://schemas.openxmlformats.org/drawingml/2006/chart">
  <cdr:relSizeAnchor xmlns:cdr="http://schemas.openxmlformats.org/drawingml/2006/chartDrawing">
    <cdr:from>
      <cdr:x>0.25978</cdr:x>
      <cdr:y>0.69167</cdr:y>
    </cdr:from>
    <cdr:to>
      <cdr:x>0.46033</cdr:x>
      <cdr:y>1</cdr:y>
    </cdr:to>
    <cdr:sp macro="" textlink="">
      <cdr:nvSpPr>
        <cdr:cNvPr id="3" name="TekstniOkvir 2"/>
        <cdr:cNvSpPr txBox="1"/>
      </cdr:nvSpPr>
      <cdr:spPr>
        <a:xfrm xmlns:a="http://schemas.openxmlformats.org/drawingml/2006/main">
          <a:off x="1184481" y="271327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dr:relSizeAnchor xmlns:cdr="http://schemas.openxmlformats.org/drawingml/2006/chartDrawing">
    <cdr:from>
      <cdr:x>0.03157</cdr:x>
      <cdr:y>0.89831</cdr:y>
    </cdr:from>
    <cdr:to>
      <cdr:x>0.85014</cdr:x>
      <cdr:y>0.97869</cdr:y>
    </cdr:to>
    <cdr:sp macro="" textlink="">
      <cdr:nvSpPr>
        <cdr:cNvPr id="2" name="TextBox 1"/>
        <cdr:cNvSpPr txBox="1"/>
      </cdr:nvSpPr>
      <cdr:spPr>
        <a:xfrm xmlns:a="http://schemas.openxmlformats.org/drawingml/2006/main">
          <a:off x="160301" y="2694016"/>
          <a:ext cx="4156391" cy="2410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hr-HR" sz="700">
              <a:effectLst/>
              <a:latin typeface="+mn-lt"/>
              <a:ea typeface="+mn-ea"/>
              <a:cs typeface="+mn-cs"/>
            </a:rPr>
            <a:t>1) Podaci od prvog tromjesečja 2020. do četvrtog tromjesečja 2021. privremni</a:t>
          </a:r>
          <a:r>
            <a:rPr lang="hr-HR" sz="700" baseline="0">
              <a:effectLst/>
              <a:latin typeface="+mn-lt"/>
              <a:ea typeface="+mn-ea"/>
              <a:cs typeface="+mn-cs"/>
            </a:rPr>
            <a:t> su</a:t>
          </a:r>
          <a:r>
            <a:rPr lang="hr-HR" sz="700">
              <a:effectLst/>
              <a:latin typeface="+mn-lt"/>
              <a:ea typeface="+mn-ea"/>
              <a:cs typeface="+mn-cs"/>
            </a:rPr>
            <a:t>. </a:t>
          </a:r>
          <a:endParaRPr lang="hr-HR" sz="700">
            <a:effectLst/>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19.xml><?xml version="1.0" encoding="utf-8"?>
<c:userShapes xmlns:c="http://schemas.openxmlformats.org/drawingml/2006/chart">
  <cdr:relSizeAnchor xmlns:cdr="http://schemas.openxmlformats.org/drawingml/2006/chartDrawing">
    <cdr:from>
      <cdr:x>0.6142</cdr:x>
      <cdr:y>0.12893</cdr:y>
    </cdr:from>
    <cdr:to>
      <cdr:x>0.97206</cdr:x>
      <cdr:y>0.18923</cdr:y>
    </cdr:to>
    <cdr:sp macro="" textlink="">
      <cdr:nvSpPr>
        <cdr:cNvPr id="2" name="TextBox 1"/>
        <cdr:cNvSpPr txBox="1"/>
      </cdr:nvSpPr>
      <cdr:spPr>
        <a:xfrm xmlns:a="http://schemas.openxmlformats.org/drawingml/2006/main">
          <a:off x="2880789" y="331501"/>
          <a:ext cx="1678476" cy="15503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0.13395</cdr:x>
      <cdr:y>0.13424</cdr:y>
    </cdr:from>
    <cdr:to>
      <cdr:x>0.1672</cdr:x>
      <cdr:y>0.19454</cdr:y>
    </cdr:to>
    <cdr:sp macro="" textlink="">
      <cdr:nvSpPr>
        <cdr:cNvPr id="3" name="TextBox 1"/>
        <cdr:cNvSpPr txBox="1"/>
      </cdr:nvSpPr>
      <cdr:spPr>
        <a:xfrm xmlns:a="http://schemas.openxmlformats.org/drawingml/2006/main">
          <a:off x="628261" y="345137"/>
          <a:ext cx="155953" cy="15503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3</xdr:col>
      <xdr:colOff>757047</xdr:colOff>
      <xdr:row>0</xdr:row>
      <xdr:rowOff>581826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952</xdr:rowOff>
    </xdr:from>
    <xdr:to>
      <xdr:col>7</xdr:col>
      <xdr:colOff>302172</xdr:colOff>
      <xdr:row>18</xdr:row>
      <xdr:rowOff>45719</xdr:rowOff>
    </xdr:to>
    <xdr:graphicFrame macro="">
      <xdr:nvGraphicFramePr>
        <xdr:cNvPr id="21" name="Chart 1">
          <a:extLst>
            <a:ext uri="{FF2B5EF4-FFF2-40B4-BE49-F238E27FC236}">
              <a16:creationId xmlns:a16="http://schemas.microsoft.com/office/drawing/2014/main" id="{00000000-0008-0000-04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601238</xdr:colOff>
      <xdr:row>4</xdr:row>
      <xdr:rowOff>0</xdr:rowOff>
    </xdr:from>
    <xdr:to>
      <xdr:col>15</xdr:col>
      <xdr:colOff>289034</xdr:colOff>
      <xdr:row>18</xdr:row>
      <xdr:rowOff>6569</xdr:rowOff>
    </xdr:to>
    <xdr:graphicFrame macro="">
      <xdr:nvGraphicFramePr>
        <xdr:cNvPr id="22" name="Chart 2">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9027</xdr:rowOff>
    </xdr:from>
    <xdr:to>
      <xdr:col>7</xdr:col>
      <xdr:colOff>282465</xdr:colOff>
      <xdr:row>70</xdr:row>
      <xdr:rowOff>183931</xdr:rowOff>
    </xdr:to>
    <xdr:graphicFrame macro="">
      <xdr:nvGraphicFramePr>
        <xdr:cNvPr id="23" name="Chart 2">
          <a:extLst>
            <a:ext uri="{FF2B5EF4-FFF2-40B4-BE49-F238E27FC236}">
              <a16:creationId xmlns:a16="http://schemas.microsoft.com/office/drawing/2014/main" id="{00000000-0008-0000-04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57</xdr:row>
      <xdr:rowOff>4468</xdr:rowOff>
    </xdr:from>
    <xdr:to>
      <xdr:col>15</xdr:col>
      <xdr:colOff>377846</xdr:colOff>
      <xdr:row>70</xdr:row>
      <xdr:rowOff>174210</xdr:rowOff>
    </xdr:to>
    <xdr:graphicFrame macro="">
      <xdr:nvGraphicFramePr>
        <xdr:cNvPr id="24" name="Chart 4">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18463</xdr:colOff>
      <xdr:row>21</xdr:row>
      <xdr:rowOff>2583</xdr:rowOff>
    </xdr:from>
    <xdr:to>
      <xdr:col>7</xdr:col>
      <xdr:colOff>321880</xdr:colOff>
      <xdr:row>35</xdr:row>
      <xdr:rowOff>142415</xdr:rowOff>
    </xdr:to>
    <xdr:graphicFrame macro="">
      <xdr:nvGraphicFramePr>
        <xdr:cNvPr id="25" name="Chart 4">
          <a:extLst>
            <a:ext uri="{FF2B5EF4-FFF2-40B4-BE49-F238E27FC236}">
              <a16:creationId xmlns:a16="http://schemas.microsoft.com/office/drawing/2014/main" id="{00000000-0008-0000-04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8858</xdr:colOff>
      <xdr:row>20</xdr:row>
      <xdr:rowOff>180730</xdr:rowOff>
    </xdr:from>
    <xdr:to>
      <xdr:col>15</xdr:col>
      <xdr:colOff>325294</xdr:colOff>
      <xdr:row>35</xdr:row>
      <xdr:rowOff>152399</xdr:rowOff>
    </xdr:to>
    <xdr:graphicFrame macro="">
      <xdr:nvGraphicFramePr>
        <xdr:cNvPr id="26" name="Chart 6">
          <a:extLst>
            <a:ext uri="{FF2B5EF4-FFF2-40B4-BE49-F238E27FC236}">
              <a16:creationId xmlns:a16="http://schemas.microsoft.com/office/drawing/2014/main" id="{00000000-0008-0000-04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14128</xdr:colOff>
      <xdr:row>73</xdr:row>
      <xdr:rowOff>114300</xdr:rowOff>
    </xdr:from>
    <xdr:to>
      <xdr:col>15</xdr:col>
      <xdr:colOff>326724</xdr:colOff>
      <xdr:row>88</xdr:row>
      <xdr:rowOff>76200</xdr:rowOff>
    </xdr:to>
    <xdr:graphicFrame macro="">
      <xdr:nvGraphicFramePr>
        <xdr:cNvPr id="27" name="Chart 13">
          <a:extLst>
            <a:ext uri="{FF2B5EF4-FFF2-40B4-BE49-F238E27FC236}">
              <a16:creationId xmlns:a16="http://schemas.microsoft.com/office/drawing/2014/main" id="{00000000-0008-0000-04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73</xdr:row>
      <xdr:rowOff>121920</xdr:rowOff>
    </xdr:from>
    <xdr:to>
      <xdr:col>7</xdr:col>
      <xdr:colOff>279400</xdr:colOff>
      <xdr:row>88</xdr:row>
      <xdr:rowOff>93876</xdr:rowOff>
    </xdr:to>
    <xdr:graphicFrame macro="">
      <xdr:nvGraphicFramePr>
        <xdr:cNvPr id="28" name="Chart 8">
          <a:extLst>
            <a:ext uri="{FF2B5EF4-FFF2-40B4-BE49-F238E27FC236}">
              <a16:creationId xmlns:a16="http://schemas.microsoft.com/office/drawing/2014/main" id="{00000000-0008-0000-04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5733</xdr:colOff>
      <xdr:row>92</xdr:row>
      <xdr:rowOff>1714</xdr:rowOff>
    </xdr:from>
    <xdr:to>
      <xdr:col>15</xdr:col>
      <xdr:colOff>301268</xdr:colOff>
      <xdr:row>106</xdr:row>
      <xdr:rowOff>0</xdr:rowOff>
    </xdr:to>
    <xdr:graphicFrame macro="">
      <xdr:nvGraphicFramePr>
        <xdr:cNvPr id="29" name="Chart 9">
          <a:extLst>
            <a:ext uri="{FF2B5EF4-FFF2-40B4-BE49-F238E27FC236}">
              <a16:creationId xmlns:a16="http://schemas.microsoft.com/office/drawing/2014/main" id="{00000000-0008-0000-04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92</xdr:row>
      <xdr:rowOff>0</xdr:rowOff>
    </xdr:from>
    <xdr:to>
      <xdr:col>7</xdr:col>
      <xdr:colOff>281609</xdr:colOff>
      <xdr:row>105</xdr:row>
      <xdr:rowOff>183931</xdr:rowOff>
    </xdr:to>
    <xdr:graphicFrame macro="">
      <xdr:nvGraphicFramePr>
        <xdr:cNvPr id="30" name="Chart 10">
          <a:extLst>
            <a:ext uri="{FF2B5EF4-FFF2-40B4-BE49-F238E27FC236}">
              <a16:creationId xmlns:a16="http://schemas.microsoft.com/office/drawing/2014/main" id="{00000000-0008-0000-04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145</xdr:row>
      <xdr:rowOff>9514</xdr:rowOff>
    </xdr:from>
    <xdr:to>
      <xdr:col>7</xdr:col>
      <xdr:colOff>304800</xdr:colOff>
      <xdr:row>158</xdr:row>
      <xdr:rowOff>177800</xdr:rowOff>
    </xdr:to>
    <xdr:graphicFrame macro="">
      <xdr:nvGraphicFramePr>
        <xdr:cNvPr id="31" name="Chart 17">
          <a:extLst>
            <a:ext uri="{FF2B5EF4-FFF2-40B4-BE49-F238E27FC236}">
              <a16:creationId xmlns:a16="http://schemas.microsoft.com/office/drawing/2014/main" id="{00000000-0008-0000-04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4798</xdr:colOff>
      <xdr:row>145</xdr:row>
      <xdr:rowOff>5781</xdr:rowOff>
    </xdr:from>
    <xdr:to>
      <xdr:col>15</xdr:col>
      <xdr:colOff>285093</xdr:colOff>
      <xdr:row>159</xdr:row>
      <xdr:rowOff>7620</xdr:rowOff>
    </xdr:to>
    <xdr:graphicFrame macro="">
      <xdr:nvGraphicFramePr>
        <xdr:cNvPr id="32" name="Chart 12">
          <a:extLst>
            <a:ext uri="{FF2B5EF4-FFF2-40B4-BE49-F238E27FC236}">
              <a16:creationId xmlns:a16="http://schemas.microsoft.com/office/drawing/2014/main" id="{00000000-0008-0000-04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69324</xdr:colOff>
      <xdr:row>127</xdr:row>
      <xdr:rowOff>50524</xdr:rowOff>
    </xdr:from>
    <xdr:to>
      <xdr:col>7</xdr:col>
      <xdr:colOff>350933</xdr:colOff>
      <xdr:row>141</xdr:row>
      <xdr:rowOff>126724</xdr:rowOff>
    </xdr:to>
    <xdr:graphicFrame macro="">
      <xdr:nvGraphicFramePr>
        <xdr:cNvPr id="33" name="Chart 13">
          <a:extLst>
            <a:ext uri="{FF2B5EF4-FFF2-40B4-BE49-F238E27FC236}">
              <a16:creationId xmlns:a16="http://schemas.microsoft.com/office/drawing/2014/main" id="{00000000-0008-0000-04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623185</xdr:colOff>
      <xdr:row>127</xdr:row>
      <xdr:rowOff>75868</xdr:rowOff>
    </xdr:from>
    <xdr:to>
      <xdr:col>15</xdr:col>
      <xdr:colOff>279953</xdr:colOff>
      <xdr:row>141</xdr:row>
      <xdr:rowOff>152068</xdr:rowOff>
    </xdr:to>
    <xdr:graphicFrame macro="">
      <xdr:nvGraphicFramePr>
        <xdr:cNvPr id="34" name="Chart 14">
          <a:extLst>
            <a:ext uri="{FF2B5EF4-FFF2-40B4-BE49-F238E27FC236}">
              <a16:creationId xmlns:a16="http://schemas.microsoft.com/office/drawing/2014/main" id="{00000000-0008-0000-04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108</xdr:row>
      <xdr:rowOff>136486</xdr:rowOff>
    </xdr:from>
    <xdr:to>
      <xdr:col>7</xdr:col>
      <xdr:colOff>295603</xdr:colOff>
      <xdr:row>124</xdr:row>
      <xdr:rowOff>166255</xdr:rowOff>
    </xdr:to>
    <xdr:graphicFrame macro="">
      <xdr:nvGraphicFramePr>
        <xdr:cNvPr id="36" name="Chart 16">
          <a:extLst>
            <a:ext uri="{FF2B5EF4-FFF2-40B4-BE49-F238E27FC236}">
              <a16:creationId xmlns:a16="http://schemas.microsoft.com/office/drawing/2014/main" id="{00000000-0008-0000-04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187117</xdr:colOff>
      <xdr:row>123</xdr:row>
      <xdr:rowOff>121920</xdr:rowOff>
    </xdr:from>
    <xdr:to>
      <xdr:col>5</xdr:col>
      <xdr:colOff>571500</xdr:colOff>
      <xdr:row>124</xdr:row>
      <xdr:rowOff>149630</xdr:rowOff>
    </xdr:to>
    <xdr:sp macro="" textlink="">
      <xdr:nvSpPr>
        <xdr:cNvPr id="37" name="TextBox 17">
          <a:extLst>
            <a:ext uri="{FF2B5EF4-FFF2-40B4-BE49-F238E27FC236}">
              <a16:creationId xmlns:a16="http://schemas.microsoft.com/office/drawing/2014/main" id="{00000000-0008-0000-0400-000025000000}"/>
            </a:ext>
          </a:extLst>
        </xdr:cNvPr>
        <xdr:cNvSpPr txBox="1"/>
      </xdr:nvSpPr>
      <xdr:spPr>
        <a:xfrm>
          <a:off x="187117" y="23881080"/>
          <a:ext cx="3508583" cy="2105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hr-HR" sz="700"/>
            <a:t>1) </a:t>
          </a:r>
          <a:r>
            <a:rPr lang="hr-HR" sz="700">
              <a:solidFill>
                <a:schemeClr val="dk1"/>
              </a:solidFill>
              <a:effectLst/>
              <a:latin typeface="+mn-lt"/>
              <a:ea typeface="+mn-ea"/>
              <a:cs typeface="+mn-cs"/>
            </a:rPr>
            <a:t>Break in series. Since January 2016, data have been taken over from the JOPPD form.</a:t>
          </a:r>
          <a:endParaRPr lang="hr-HR" sz="700"/>
        </a:p>
      </xdr:txBody>
    </xdr:sp>
    <xdr:clientData/>
  </xdr:twoCellAnchor>
  <xdr:twoCellAnchor>
    <xdr:from>
      <xdr:col>0</xdr:col>
      <xdr:colOff>0</xdr:colOff>
      <xdr:row>162</xdr:row>
      <xdr:rowOff>109904</xdr:rowOff>
    </xdr:from>
    <xdr:to>
      <xdr:col>7</xdr:col>
      <xdr:colOff>323850</xdr:colOff>
      <xdr:row>179</xdr:row>
      <xdr:rowOff>123825</xdr:rowOff>
    </xdr:to>
    <xdr:graphicFrame macro="">
      <xdr:nvGraphicFramePr>
        <xdr:cNvPr id="38" name="Chart 18">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0</xdr:colOff>
      <xdr:row>108</xdr:row>
      <xdr:rowOff>137160</xdr:rowOff>
    </xdr:from>
    <xdr:to>
      <xdr:col>15</xdr:col>
      <xdr:colOff>304800</xdr:colOff>
      <xdr:row>124</xdr:row>
      <xdr:rowOff>174568</xdr:rowOff>
    </xdr:to>
    <xdr:graphicFrame macro="">
      <xdr:nvGraphicFramePr>
        <xdr:cNvPr id="39" name="Chart 46">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6</xdr:col>
      <xdr:colOff>449035</xdr:colOff>
      <xdr:row>177</xdr:row>
      <xdr:rowOff>141862</xdr:rowOff>
    </xdr:from>
    <xdr:to>
      <xdr:col>6</xdr:col>
      <xdr:colOff>559340</xdr:colOff>
      <xdr:row>178</xdr:row>
      <xdr:rowOff>64850</xdr:rowOff>
    </xdr:to>
    <xdr:sp macro="" textlink="">
      <xdr:nvSpPr>
        <xdr:cNvPr id="35" name="TekstniOkvir 34">
          <a:extLst>
            <a:ext uri="{FF2B5EF4-FFF2-40B4-BE49-F238E27FC236}">
              <a16:creationId xmlns:a16="http://schemas.microsoft.com/office/drawing/2014/main" id="{00000000-0008-0000-0400-000023000000}"/>
            </a:ext>
          </a:extLst>
        </xdr:cNvPr>
        <xdr:cNvSpPr txBox="1"/>
      </xdr:nvSpPr>
      <xdr:spPr>
        <a:xfrm>
          <a:off x="4095749" y="30971112"/>
          <a:ext cx="110305" cy="1134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38100</xdr:colOff>
      <xdr:row>39</xdr:row>
      <xdr:rowOff>19050</xdr:rowOff>
    </xdr:from>
    <xdr:to>
      <xdr:col>7</xdr:col>
      <xdr:colOff>341517</xdr:colOff>
      <xdr:row>53</xdr:row>
      <xdr:rowOff>158882</xdr:rowOff>
    </xdr:to>
    <xdr:graphicFrame macro="">
      <xdr:nvGraphicFramePr>
        <xdr:cNvPr id="41" name="Chart 4">
          <a:extLst>
            <a:ext uri="{FF2B5EF4-FFF2-40B4-BE49-F238E27FC236}">
              <a16:creationId xmlns:a16="http://schemas.microsoft.com/office/drawing/2014/main" id="{00000000-0008-0000-04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0</xdr:colOff>
      <xdr:row>39</xdr:row>
      <xdr:rowOff>0</xdr:rowOff>
    </xdr:from>
    <xdr:to>
      <xdr:col>15</xdr:col>
      <xdr:colOff>316436</xdr:colOff>
      <xdr:row>53</xdr:row>
      <xdr:rowOff>149629</xdr:rowOff>
    </xdr:to>
    <xdr:graphicFrame macro="">
      <xdr:nvGraphicFramePr>
        <xdr:cNvPr id="40" name="Chart 6">
          <a:extLst>
            <a:ext uri="{FF2B5EF4-FFF2-40B4-BE49-F238E27FC236}">
              <a16:creationId xmlns:a16="http://schemas.microsoft.com/office/drawing/2014/main" id="{00000000-0008-0000-04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0</xdr:colOff>
      <xdr:row>0</xdr:row>
      <xdr:rowOff>16626</xdr:rowOff>
    </xdr:from>
    <xdr:to>
      <xdr:col>5</xdr:col>
      <xdr:colOff>191782</xdr:colOff>
      <xdr:row>0</xdr:row>
      <xdr:rowOff>581826</xdr:rowOff>
    </xdr:to>
    <xdr:pic>
      <xdr:nvPicPr>
        <xdr:cNvPr id="42" name="Picture 41">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oneCellAnchor>
    <xdr:from>
      <xdr:col>0</xdr:col>
      <xdr:colOff>174567</xdr:colOff>
      <xdr:row>178</xdr:row>
      <xdr:rowOff>33251</xdr:rowOff>
    </xdr:from>
    <xdr:ext cx="4156364" cy="241068"/>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74567" y="35187775"/>
          <a:ext cx="4156364" cy="2410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hr-HR" sz="700">
              <a:solidFill>
                <a:schemeClr val="tx1"/>
              </a:solidFill>
              <a:effectLst/>
              <a:latin typeface="+mn-lt"/>
              <a:ea typeface="+mn-ea"/>
              <a:cs typeface="+mn-cs"/>
            </a:rPr>
            <a:t>1) The data from the first quarter of 2020 to the fourth quarter of 2021 are provisional. </a:t>
          </a:r>
          <a:endParaRPr lang="hr-HR" sz="700">
            <a:effectLst/>
          </a:endParaRPr>
        </a:p>
      </xdr:txBody>
    </xdr:sp>
    <xdr:clientData/>
  </xdr:oneCellAnchor>
</xdr:wsDr>
</file>

<file path=xl/drawings/drawing21.xml><?xml version="1.0" encoding="utf-8"?>
<c:userShapes xmlns:c="http://schemas.openxmlformats.org/drawingml/2006/chart">
  <cdr:relSizeAnchor xmlns:cdr="http://schemas.openxmlformats.org/drawingml/2006/chartDrawing">
    <cdr:from>
      <cdr:x>0.78378</cdr:x>
      <cdr:y>0.14787</cdr:y>
    </cdr:from>
    <cdr:to>
      <cdr:x>0.97056</cdr:x>
      <cdr:y>0.21196</cdr:y>
    </cdr:to>
    <cdr:sp macro="" textlink="">
      <cdr:nvSpPr>
        <cdr:cNvPr id="4" name="TextBox 3"/>
        <cdr:cNvSpPr txBox="1"/>
      </cdr:nvSpPr>
      <cdr:spPr>
        <a:xfrm xmlns:a="http://schemas.openxmlformats.org/drawingml/2006/main">
          <a:off x="3664996" y="376211"/>
          <a:ext cx="873393" cy="163053"/>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22.xml><?xml version="1.0" encoding="utf-8"?>
<c:userShapes xmlns:c="http://schemas.openxmlformats.org/drawingml/2006/chart">
  <cdr:relSizeAnchor xmlns:cdr="http://schemas.openxmlformats.org/drawingml/2006/chartDrawing">
    <cdr:from>
      <cdr:x>0.60654</cdr:x>
      <cdr:y>0.13799</cdr:y>
    </cdr:from>
    <cdr:to>
      <cdr:x>0.96589</cdr:x>
      <cdr:y>0.20133</cdr:y>
    </cdr:to>
    <cdr:sp macro="" textlink="">
      <cdr:nvSpPr>
        <cdr:cNvPr id="2" name="TextBox 1"/>
        <cdr:cNvSpPr txBox="1"/>
      </cdr:nvSpPr>
      <cdr:spPr>
        <a:xfrm xmlns:a="http://schemas.openxmlformats.org/drawingml/2006/main">
          <a:off x="2842559" y="354194"/>
          <a:ext cx="1684100" cy="162587"/>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Annual change rate</a:t>
          </a:r>
          <a:endParaRPr lang="hr-HR" sz="1000"/>
        </a:p>
      </cdr:txBody>
    </cdr:sp>
  </cdr:relSizeAnchor>
  <cdr:relSizeAnchor xmlns:cdr="http://schemas.openxmlformats.org/drawingml/2006/chartDrawing">
    <cdr:from>
      <cdr:x>0.11705</cdr:x>
      <cdr:y>0.14096</cdr:y>
    </cdr:from>
    <cdr:to>
      <cdr:x>0.15043</cdr:x>
      <cdr:y>0.2043</cdr:y>
    </cdr:to>
    <cdr:sp macro="" textlink="">
      <cdr:nvSpPr>
        <cdr:cNvPr id="4" name="TextBox 1"/>
        <cdr:cNvSpPr txBox="1"/>
      </cdr:nvSpPr>
      <cdr:spPr>
        <a:xfrm xmlns:a="http://schemas.openxmlformats.org/drawingml/2006/main">
          <a:off x="548557" y="361818"/>
          <a:ext cx="156436" cy="16258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3.xml><?xml version="1.0" encoding="utf-8"?>
<c:userShapes xmlns:c="http://schemas.openxmlformats.org/drawingml/2006/chart">
  <cdr:relSizeAnchor xmlns:cdr="http://schemas.openxmlformats.org/drawingml/2006/chartDrawing">
    <cdr:from>
      <cdr:x>0.77936</cdr:x>
      <cdr:y>0.13829</cdr:y>
    </cdr:from>
    <cdr:to>
      <cdr:x>0.96695</cdr:x>
      <cdr:y>0.20198</cdr:y>
    </cdr:to>
    <cdr:sp macro="" textlink="">
      <cdr:nvSpPr>
        <cdr:cNvPr id="2" name="TextBox 1"/>
        <cdr:cNvSpPr txBox="1"/>
      </cdr:nvSpPr>
      <cdr:spPr>
        <a:xfrm xmlns:a="http://schemas.openxmlformats.org/drawingml/2006/main">
          <a:off x="3545827" y="355257"/>
          <a:ext cx="853472" cy="16361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24.xml><?xml version="1.0" encoding="utf-8"?>
<c:userShapes xmlns:c="http://schemas.openxmlformats.org/drawingml/2006/chart">
  <cdr:relSizeAnchor xmlns:cdr="http://schemas.openxmlformats.org/drawingml/2006/chartDrawing">
    <cdr:from>
      <cdr:x>0.61562</cdr:x>
      <cdr:y>0.14854</cdr:y>
    </cdr:from>
    <cdr:to>
      <cdr:x>0.96902</cdr:x>
      <cdr:y>0.21236</cdr:y>
    </cdr:to>
    <cdr:sp macro="" textlink="">
      <cdr:nvSpPr>
        <cdr:cNvPr id="2" name="TextBox 1"/>
        <cdr:cNvSpPr txBox="1"/>
      </cdr:nvSpPr>
      <cdr:spPr>
        <a:xfrm xmlns:a="http://schemas.openxmlformats.org/drawingml/2006/main">
          <a:off x="2857500" y="3810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0.10292</cdr:x>
      <cdr:y>0.15102</cdr:y>
    </cdr:from>
    <cdr:to>
      <cdr:x>0.13575</cdr:x>
      <cdr:y>0.21484</cdr:y>
    </cdr:to>
    <cdr:sp macro="" textlink="">
      <cdr:nvSpPr>
        <cdr:cNvPr id="3" name="TextBox 1"/>
        <cdr:cNvSpPr txBox="1"/>
      </cdr:nvSpPr>
      <cdr:spPr>
        <a:xfrm xmlns:a="http://schemas.openxmlformats.org/drawingml/2006/main">
          <a:off x="488713" y="384675"/>
          <a:ext cx="155887" cy="1625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5.xml><?xml version="1.0" encoding="utf-8"?>
<c:userShapes xmlns:c="http://schemas.openxmlformats.org/drawingml/2006/chart">
  <cdr:relSizeAnchor xmlns:cdr="http://schemas.openxmlformats.org/drawingml/2006/chartDrawing">
    <cdr:from>
      <cdr:x>0.7829</cdr:x>
      <cdr:y>0.12699</cdr:y>
    </cdr:from>
    <cdr:to>
      <cdr:x>0.96963</cdr:x>
      <cdr:y>0.1872</cdr:y>
    </cdr:to>
    <cdr:sp macro="" textlink="">
      <cdr:nvSpPr>
        <cdr:cNvPr id="2" name="TextBox 1"/>
        <cdr:cNvSpPr txBox="1"/>
      </cdr:nvSpPr>
      <cdr:spPr>
        <a:xfrm xmlns:a="http://schemas.openxmlformats.org/drawingml/2006/main">
          <a:off x="3661844" y="342881"/>
          <a:ext cx="873392" cy="162576"/>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26.xml><?xml version="1.0" encoding="utf-8"?>
<c:userShapes xmlns:c="http://schemas.openxmlformats.org/drawingml/2006/chart">
  <cdr:relSizeAnchor xmlns:cdr="http://schemas.openxmlformats.org/drawingml/2006/chartDrawing">
    <cdr:from>
      <cdr:x>0.61095</cdr:x>
      <cdr:y>0.13273</cdr:y>
    </cdr:from>
    <cdr:to>
      <cdr:x>0.96881</cdr:x>
      <cdr:y>0.19303</cdr:y>
    </cdr:to>
    <cdr:sp macro="" textlink="">
      <cdr:nvSpPr>
        <cdr:cNvPr id="2" name="TextBox 1"/>
        <cdr:cNvSpPr txBox="1"/>
      </cdr:nvSpPr>
      <cdr:spPr>
        <a:xfrm xmlns:a="http://schemas.openxmlformats.org/drawingml/2006/main">
          <a:off x="2865549" y="358006"/>
          <a:ext cx="1678476"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0.12745</cdr:x>
      <cdr:y>0.13224</cdr:y>
    </cdr:from>
    <cdr:to>
      <cdr:x>0.1607</cdr:x>
      <cdr:y>0.19254</cdr:y>
    </cdr:to>
    <cdr:sp macro="" textlink="">
      <cdr:nvSpPr>
        <cdr:cNvPr id="3" name="TextBox 1"/>
        <cdr:cNvSpPr txBox="1"/>
      </cdr:nvSpPr>
      <cdr:spPr>
        <a:xfrm xmlns:a="http://schemas.openxmlformats.org/drawingml/2006/main">
          <a:off x="597781" y="356698"/>
          <a:ext cx="155953" cy="162645"/>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7.xml><?xml version="1.0" encoding="utf-8"?>
<c:userShapes xmlns:c="http://schemas.openxmlformats.org/drawingml/2006/chart">
  <cdr:relSizeAnchor xmlns:cdr="http://schemas.openxmlformats.org/drawingml/2006/chartDrawing">
    <cdr:from>
      <cdr:x>0.61007</cdr:x>
      <cdr:y>0.12679</cdr:y>
    </cdr:from>
    <cdr:to>
      <cdr:x>0.96823</cdr:x>
      <cdr:y>0.18847</cdr:y>
    </cdr:to>
    <cdr:sp macro="" textlink="">
      <cdr:nvSpPr>
        <cdr:cNvPr id="2" name="TextBox 1"/>
        <cdr:cNvSpPr txBox="1"/>
      </cdr:nvSpPr>
      <cdr:spPr>
        <a:xfrm xmlns:a="http://schemas.openxmlformats.org/drawingml/2006/main">
          <a:off x="2794000" y="3365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r>
            <a:rPr lang="hr-HR" sz="1100" baseline="30000">
              <a:effectLst/>
              <a:latin typeface="+mn-lt"/>
              <a:ea typeface="+mn-ea"/>
              <a:cs typeface="+mn-cs"/>
            </a:rPr>
            <a:t>1)</a:t>
          </a:r>
          <a:endParaRPr lang="hr-HR" sz="1000" baseline="30000">
            <a:effectLst/>
          </a:endParaRPr>
        </a:p>
      </cdr:txBody>
    </cdr:sp>
  </cdr:relSizeAnchor>
  <cdr:relSizeAnchor xmlns:cdr="http://schemas.openxmlformats.org/drawingml/2006/chartDrawing">
    <cdr:from>
      <cdr:x>0.1137</cdr:x>
      <cdr:y>0.13397</cdr:y>
    </cdr:from>
    <cdr:to>
      <cdr:x>0.14697</cdr:x>
      <cdr:y>0.19565</cdr:y>
    </cdr:to>
    <cdr:sp macro="" textlink="">
      <cdr:nvSpPr>
        <cdr:cNvPr id="3" name="TextBox 1"/>
        <cdr:cNvSpPr txBox="1"/>
      </cdr:nvSpPr>
      <cdr:spPr>
        <a:xfrm xmlns:a="http://schemas.openxmlformats.org/drawingml/2006/main">
          <a:off x="520700" y="3556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dr:relSizeAnchor xmlns:cdr="http://schemas.openxmlformats.org/drawingml/2006/chartDrawing">
    <cdr:from>
      <cdr:x>0</cdr:x>
      <cdr:y>0.93617</cdr:y>
    </cdr:from>
    <cdr:to>
      <cdr:x>0.62</cdr:x>
      <cdr:y>1</cdr:y>
    </cdr:to>
    <cdr:sp macro="" textlink="">
      <cdr:nvSpPr>
        <cdr:cNvPr id="4" name="TextBox 48">
          <a:extLst xmlns:a="http://schemas.openxmlformats.org/drawingml/2006/main">
            <a:ext uri="{FF2B5EF4-FFF2-40B4-BE49-F238E27FC236}">
              <a16:creationId xmlns:a16="http://schemas.microsoft.com/office/drawing/2014/main" id="{00000000-0008-0000-0300-000014000000}"/>
            </a:ext>
          </a:extLst>
        </cdr:cNvPr>
        <cdr:cNvSpPr txBox="1"/>
      </cdr:nvSpPr>
      <cdr:spPr>
        <a:xfrm xmlns:a="http://schemas.openxmlformats.org/drawingml/2006/main">
          <a:off x="0" y="2682240"/>
          <a:ext cx="2905625" cy="18288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hr-HR" sz="700">
              <a:latin typeface="+mn-lt"/>
            </a:rPr>
            <a:t>1) </a:t>
          </a:r>
          <a:r>
            <a:rPr lang="hr-HR" sz="700">
              <a:solidFill>
                <a:schemeClr val="dk1"/>
              </a:solidFill>
              <a:effectLst/>
              <a:latin typeface="+mn-lt"/>
              <a:ea typeface="+mn-ea"/>
              <a:cs typeface="+mn-cs"/>
            </a:rPr>
            <a:t>In April 2021, the rate of change exceeded 999.</a:t>
          </a:r>
          <a:endParaRPr lang="hr-HR" sz="700">
            <a:latin typeface="+mn-lt"/>
          </a:endParaRPr>
        </a:p>
      </cdr:txBody>
    </cdr:sp>
  </cdr:relSizeAnchor>
</c:userShapes>
</file>

<file path=xl/drawings/drawing28.xml><?xml version="1.0" encoding="utf-8"?>
<c:userShapes xmlns:c="http://schemas.openxmlformats.org/drawingml/2006/chart">
  <cdr:relSizeAnchor xmlns:cdr="http://schemas.openxmlformats.org/drawingml/2006/chartDrawing">
    <cdr:from>
      <cdr:x>0.37981</cdr:x>
      <cdr:y>0.14049</cdr:y>
    </cdr:from>
    <cdr:to>
      <cdr:x>0.9667</cdr:x>
      <cdr:y>0.20403</cdr:y>
    </cdr:to>
    <cdr:sp macro="" textlink="">
      <cdr:nvSpPr>
        <cdr:cNvPr id="2" name="TextBox 1"/>
        <cdr:cNvSpPr txBox="1"/>
      </cdr:nvSpPr>
      <cdr:spPr>
        <a:xfrm xmlns:a="http://schemas.openxmlformats.org/drawingml/2006/main">
          <a:off x="1727199" y="361950"/>
          <a:ext cx="2668887"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a:t>Quarterly average, annual change rate</a:t>
          </a:r>
        </a:p>
      </cdr:txBody>
    </cdr:sp>
  </cdr:relSizeAnchor>
  <cdr:relSizeAnchor xmlns:cdr="http://schemas.openxmlformats.org/drawingml/2006/chartDrawing">
    <cdr:from>
      <cdr:x>0.11311</cdr:x>
      <cdr:y>0.15035</cdr:y>
    </cdr:from>
    <cdr:to>
      <cdr:x>0.14662</cdr:x>
      <cdr:y>0.21389</cdr:y>
    </cdr:to>
    <cdr:sp macro="" textlink="">
      <cdr:nvSpPr>
        <cdr:cNvPr id="3" name="TextBox 1"/>
        <cdr:cNvSpPr txBox="1"/>
      </cdr:nvSpPr>
      <cdr:spPr>
        <a:xfrm xmlns:a="http://schemas.openxmlformats.org/drawingml/2006/main">
          <a:off x="51435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29.xml><?xml version="1.0" encoding="utf-8"?>
<c:userShapes xmlns:c="http://schemas.openxmlformats.org/drawingml/2006/chart">
  <cdr:relSizeAnchor xmlns:cdr="http://schemas.openxmlformats.org/drawingml/2006/chartDrawing">
    <cdr:from>
      <cdr:x>0.61423</cdr:x>
      <cdr:y>0.16029</cdr:y>
    </cdr:from>
    <cdr:to>
      <cdr:x>0.97483</cdr:x>
      <cdr:y>0.22196</cdr:y>
    </cdr:to>
    <cdr:sp macro="" textlink="">
      <cdr:nvSpPr>
        <cdr:cNvPr id="2" name="TextBox 1"/>
        <cdr:cNvSpPr txBox="1"/>
      </cdr:nvSpPr>
      <cdr:spPr>
        <a:xfrm xmlns:a="http://schemas.openxmlformats.org/drawingml/2006/main">
          <a:off x="2794000" y="42545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0.09213</cdr:x>
      <cdr:y>0.16029</cdr:y>
    </cdr:from>
    <cdr:to>
      <cdr:x>0.12564</cdr:x>
      <cdr:y>0.22196</cdr:y>
    </cdr:to>
    <cdr:sp macro="" textlink="">
      <cdr:nvSpPr>
        <cdr:cNvPr id="3" name="TextBox 1"/>
        <cdr:cNvSpPr txBox="1"/>
      </cdr:nvSpPr>
      <cdr:spPr>
        <a:xfrm xmlns:a="http://schemas.openxmlformats.org/drawingml/2006/main">
          <a:off x="419100" y="4254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3</xdr:col>
      <xdr:colOff>308160</xdr:colOff>
      <xdr:row>0</xdr:row>
      <xdr:rowOff>581826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30.xml><?xml version="1.0" encoding="utf-8"?>
<c:userShapes xmlns:c="http://schemas.openxmlformats.org/drawingml/2006/chart">
  <cdr:relSizeAnchor xmlns:cdr="http://schemas.openxmlformats.org/drawingml/2006/chartDrawing">
    <cdr:from>
      <cdr:x>0.61161</cdr:x>
      <cdr:y>0.16746</cdr:y>
    </cdr:from>
    <cdr:to>
      <cdr:x>0.97232</cdr:x>
      <cdr:y>0.22914</cdr:y>
    </cdr:to>
    <cdr:sp macro="" textlink="">
      <cdr:nvSpPr>
        <cdr:cNvPr id="2" name="TextBox 1"/>
        <cdr:cNvSpPr txBox="1"/>
      </cdr:nvSpPr>
      <cdr:spPr>
        <a:xfrm xmlns:a="http://schemas.openxmlformats.org/drawingml/2006/main">
          <a:off x="2781300" y="4445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0.09635</cdr:x>
      <cdr:y>0.16986</cdr:y>
    </cdr:from>
    <cdr:to>
      <cdr:x>0.12986</cdr:x>
      <cdr:y>0.23153</cdr:y>
    </cdr:to>
    <cdr:sp macro="" textlink="">
      <cdr:nvSpPr>
        <cdr:cNvPr id="3" name="TextBox 1"/>
        <cdr:cNvSpPr txBox="1"/>
      </cdr:nvSpPr>
      <cdr:spPr>
        <a:xfrm xmlns:a="http://schemas.openxmlformats.org/drawingml/2006/main">
          <a:off x="438150" y="4508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1.xml><?xml version="1.0" encoding="utf-8"?>
<c:userShapes xmlns:c="http://schemas.openxmlformats.org/drawingml/2006/chart">
  <cdr:relSizeAnchor xmlns:cdr="http://schemas.openxmlformats.org/drawingml/2006/chartDrawing">
    <cdr:from>
      <cdr:x>0.05305</cdr:x>
      <cdr:y>0.11483</cdr:y>
    </cdr:from>
    <cdr:to>
      <cdr:x>0.16721</cdr:x>
      <cdr:y>0.17651</cdr:y>
    </cdr:to>
    <cdr:sp macro="" textlink="">
      <cdr:nvSpPr>
        <cdr:cNvPr id="2" name="TextBox 1"/>
        <cdr:cNvSpPr txBox="1"/>
      </cdr:nvSpPr>
      <cdr:spPr>
        <a:xfrm xmlns:a="http://schemas.openxmlformats.org/drawingml/2006/main">
          <a:off x="241299" y="304800"/>
          <a:ext cx="519321"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Kuna</a:t>
          </a:r>
          <a:endParaRPr lang="hr-HR" sz="1000"/>
        </a:p>
      </cdr:txBody>
    </cdr:sp>
  </cdr:relSizeAnchor>
</c:userShapes>
</file>

<file path=xl/drawings/drawing32.xml><?xml version="1.0" encoding="utf-8"?>
<c:userShapes xmlns:c="http://schemas.openxmlformats.org/drawingml/2006/chart">
  <cdr:relSizeAnchor xmlns:cdr="http://schemas.openxmlformats.org/drawingml/2006/chartDrawing">
    <cdr:from>
      <cdr:x>0.61004</cdr:x>
      <cdr:y>0.15789</cdr:y>
    </cdr:from>
    <cdr:to>
      <cdr:x>0.97064</cdr:x>
      <cdr:y>0.21957</cdr:y>
    </cdr:to>
    <cdr:sp macro="" textlink="">
      <cdr:nvSpPr>
        <cdr:cNvPr id="2" name="TextBox 1"/>
        <cdr:cNvSpPr txBox="1"/>
      </cdr:nvSpPr>
      <cdr:spPr>
        <a:xfrm xmlns:a="http://schemas.openxmlformats.org/drawingml/2006/main">
          <a:off x="2774950" y="4191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0.09911</cdr:x>
      <cdr:y>0.15789</cdr:y>
    </cdr:from>
    <cdr:to>
      <cdr:x>0.13262</cdr:x>
      <cdr:y>0.21957</cdr:y>
    </cdr:to>
    <cdr:sp macro="" textlink="">
      <cdr:nvSpPr>
        <cdr:cNvPr id="3" name="TextBox 1"/>
        <cdr:cNvSpPr txBox="1"/>
      </cdr:nvSpPr>
      <cdr:spPr>
        <a:xfrm xmlns:a="http://schemas.openxmlformats.org/drawingml/2006/main">
          <a:off x="450850" y="41910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3.xml><?xml version="1.0" encoding="utf-8"?>
<c:userShapes xmlns:c="http://schemas.openxmlformats.org/drawingml/2006/chart">
  <cdr:relSizeAnchor xmlns:cdr="http://schemas.openxmlformats.org/drawingml/2006/chartDrawing">
    <cdr:from>
      <cdr:x>0.00997</cdr:x>
      <cdr:y>0.01556</cdr:y>
    </cdr:from>
    <cdr:to>
      <cdr:x>0.04963</cdr:x>
      <cdr:y>0.07825</cdr:y>
    </cdr:to>
    <cdr:sp macro="" textlink="">
      <cdr:nvSpPr>
        <cdr:cNvPr id="2" name="TextBox 21"/>
        <cdr:cNvSpPr txBox="1"/>
      </cdr:nvSpPr>
      <cdr:spPr>
        <a:xfrm xmlns:a="http://schemas.openxmlformats.org/drawingml/2006/main">
          <a:off x="50800" y="50800"/>
          <a:ext cx="202064" cy="20462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endParaRPr lang="hr-HR" sz="1100"/>
        </a:p>
      </cdr:txBody>
    </cdr:sp>
  </cdr:relSizeAnchor>
</c:userShapes>
</file>

<file path=xl/drawings/drawing34.xml><?xml version="1.0" encoding="utf-8"?>
<c:userShapes xmlns:c="http://schemas.openxmlformats.org/drawingml/2006/chart">
  <cdr:relSizeAnchor xmlns:cdr="http://schemas.openxmlformats.org/drawingml/2006/chartDrawing">
    <cdr:from>
      <cdr:x>0.8</cdr:x>
      <cdr:y>0</cdr:y>
    </cdr:from>
    <cdr:to>
      <cdr:x>1</cdr:x>
      <cdr:y>0.32172</cdr:y>
    </cdr:to>
    <cdr:sp macro="" textlink="">
      <cdr:nvSpPr>
        <cdr:cNvPr id="2" name="TekstniOkvir 1"/>
        <cdr:cNvSpPr txBox="1"/>
      </cdr:nvSpPr>
      <cdr:spPr>
        <a:xfrm xmlns:a="http://schemas.openxmlformats.org/drawingml/2006/main">
          <a:off x="3829050" y="-1905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hr-HR" sz="1100"/>
        </a:p>
      </cdr:txBody>
    </cdr:sp>
  </cdr:relSizeAnchor>
</c:userShapes>
</file>

<file path=xl/drawings/drawing35.xml><?xml version="1.0" encoding="utf-8"?>
<c:userShapes xmlns:c="http://schemas.openxmlformats.org/drawingml/2006/chart">
  <cdr:relSizeAnchor xmlns:cdr="http://schemas.openxmlformats.org/drawingml/2006/chartDrawing">
    <cdr:from>
      <cdr:x>0.77143</cdr:x>
      <cdr:y>0.1565</cdr:y>
    </cdr:from>
    <cdr:to>
      <cdr:x>0.95816</cdr:x>
      <cdr:y>0.21671</cdr:y>
    </cdr:to>
    <cdr:sp macro="" textlink="">
      <cdr:nvSpPr>
        <cdr:cNvPr id="2" name="TextBox 1"/>
        <cdr:cNvSpPr txBox="1"/>
      </cdr:nvSpPr>
      <cdr:spPr>
        <a:xfrm xmlns:a="http://schemas.openxmlformats.org/drawingml/2006/main">
          <a:off x="3914967" y="440799"/>
          <a:ext cx="947641" cy="169583"/>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36.xml><?xml version="1.0" encoding="utf-8"?>
<c:userShapes xmlns:c="http://schemas.openxmlformats.org/drawingml/2006/chart">
  <cdr:relSizeAnchor xmlns:cdr="http://schemas.openxmlformats.org/drawingml/2006/chartDrawing">
    <cdr:from>
      <cdr:x>0.60932</cdr:x>
      <cdr:y>0.16802</cdr:y>
    </cdr:from>
    <cdr:to>
      <cdr:x>0.96718</cdr:x>
      <cdr:y>0.22832</cdr:y>
    </cdr:to>
    <cdr:sp macro="" textlink="">
      <cdr:nvSpPr>
        <cdr:cNvPr id="2" name="TextBox 1"/>
        <cdr:cNvSpPr txBox="1"/>
      </cdr:nvSpPr>
      <cdr:spPr>
        <a:xfrm xmlns:a="http://schemas.openxmlformats.org/drawingml/2006/main">
          <a:off x="3100165" y="474891"/>
          <a:ext cx="1820771"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en-GB" sz="1100">
              <a:effectLst/>
              <a:latin typeface="+mn-lt"/>
              <a:ea typeface="+mn-ea"/>
              <a:cs typeface="+mn-cs"/>
            </a:rPr>
            <a:t>Annual change rate</a:t>
          </a:r>
          <a:endParaRPr lang="hr-HR" sz="1000">
            <a:effectLst/>
          </a:endParaRPr>
        </a:p>
      </cdr:txBody>
    </cdr:sp>
  </cdr:relSizeAnchor>
  <cdr:relSizeAnchor xmlns:cdr="http://schemas.openxmlformats.org/drawingml/2006/chartDrawing">
    <cdr:from>
      <cdr:x>0.12255</cdr:x>
      <cdr:y>0.16165</cdr:y>
    </cdr:from>
    <cdr:to>
      <cdr:x>0.1558</cdr:x>
      <cdr:y>0.22195</cdr:y>
    </cdr:to>
    <cdr:sp macro="" textlink="">
      <cdr:nvSpPr>
        <cdr:cNvPr id="3" name="TextBox 1"/>
        <cdr:cNvSpPr txBox="1"/>
      </cdr:nvSpPr>
      <cdr:spPr>
        <a:xfrm xmlns:a="http://schemas.openxmlformats.org/drawingml/2006/main">
          <a:off x="623519" y="456880"/>
          <a:ext cx="169174" cy="170428"/>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4</xdr:col>
      <xdr:colOff>707171</xdr:colOff>
      <xdr:row>0</xdr:row>
      <xdr:rowOff>581826</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16626</xdr:rowOff>
    </xdr:from>
    <xdr:to>
      <xdr:col>0</xdr:col>
      <xdr:colOff>3275804</xdr:colOff>
      <xdr:row>0</xdr:row>
      <xdr:rowOff>581826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xdr:colOff>
      <xdr:row>3</xdr:row>
      <xdr:rowOff>191104</xdr:rowOff>
    </xdr:from>
    <xdr:to>
      <xdr:col>7</xdr:col>
      <xdr:colOff>323265</xdr:colOff>
      <xdr:row>18</xdr:row>
      <xdr:rowOff>21819</xdr:rowOff>
    </xdr:to>
    <xdr:graphicFrame macro="">
      <xdr:nvGraphicFramePr>
        <xdr:cNvPr id="4" name="Chart 1">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607695</xdr:colOff>
      <xdr:row>4</xdr:row>
      <xdr:rowOff>0</xdr:rowOff>
    </xdr:from>
    <xdr:to>
      <xdr:col>15</xdr:col>
      <xdr:colOff>298500</xdr:colOff>
      <xdr:row>18</xdr:row>
      <xdr:rowOff>16626</xdr:rowOff>
    </xdr:to>
    <xdr:graphicFrame macro="">
      <xdr:nvGraphicFramePr>
        <xdr:cNvPr id="5" name="Chart 3">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9027</xdr:rowOff>
    </xdr:from>
    <xdr:to>
      <xdr:col>7</xdr:col>
      <xdr:colOff>306120</xdr:colOff>
      <xdr:row>69</xdr:row>
      <xdr:rowOff>1051</xdr:rowOff>
    </xdr:to>
    <xdr:graphicFrame macro="">
      <xdr:nvGraphicFramePr>
        <xdr:cNvPr id="6" name="Chart 2">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3414</xdr:colOff>
      <xdr:row>54</xdr:row>
      <xdr:rowOff>179728</xdr:rowOff>
    </xdr:from>
    <xdr:to>
      <xdr:col>15</xdr:col>
      <xdr:colOff>309534</xdr:colOff>
      <xdr:row>69</xdr:row>
      <xdr:rowOff>7620</xdr:rowOff>
    </xdr:to>
    <xdr:graphicFrame macro="">
      <xdr:nvGraphicFramePr>
        <xdr:cNvPr id="7" name="Chart 5">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20</xdr:row>
      <xdr:rowOff>121921</xdr:rowOff>
    </xdr:from>
    <xdr:to>
      <xdr:col>7</xdr:col>
      <xdr:colOff>306120</xdr:colOff>
      <xdr:row>35</xdr:row>
      <xdr:rowOff>15241</xdr:rowOff>
    </xdr:to>
    <xdr:graphicFrame macro="">
      <xdr:nvGraphicFramePr>
        <xdr:cNvPr id="8" name="Chart 4">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618458</xdr:colOff>
      <xdr:row>20</xdr:row>
      <xdr:rowOff>137160</xdr:rowOff>
    </xdr:from>
    <xdr:to>
      <xdr:col>15</xdr:col>
      <xdr:colOff>299738</xdr:colOff>
      <xdr:row>34</xdr:row>
      <xdr:rowOff>176261</xdr:rowOff>
    </xdr:to>
    <xdr:graphicFrame macro="">
      <xdr:nvGraphicFramePr>
        <xdr:cNvPr id="9" name="Chart 7">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8890</xdr:colOff>
      <xdr:row>71</xdr:row>
      <xdr:rowOff>152400</xdr:rowOff>
    </xdr:from>
    <xdr:to>
      <xdr:col>15</xdr:col>
      <xdr:colOff>303864</xdr:colOff>
      <xdr:row>86</xdr:row>
      <xdr:rowOff>0</xdr:rowOff>
    </xdr:to>
    <xdr:graphicFrame macro="">
      <xdr:nvGraphicFramePr>
        <xdr:cNvPr id="10" name="Chart 13">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71</xdr:row>
      <xdr:rowOff>144780</xdr:rowOff>
    </xdr:from>
    <xdr:to>
      <xdr:col>7</xdr:col>
      <xdr:colOff>311150</xdr:colOff>
      <xdr:row>86</xdr:row>
      <xdr:rowOff>0</xdr:rowOff>
    </xdr:to>
    <xdr:graphicFrame macro="">
      <xdr:nvGraphicFramePr>
        <xdr:cNvPr id="11" name="Chart 27">
          <a:extLst>
            <a:ext uri="{FF2B5EF4-FFF2-40B4-BE49-F238E27FC236}">
              <a16:creationId xmlns:a16="http://schemas.microsoft.com/office/drawing/2014/main" id="{00000000-0008-0000-03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22878</xdr:colOff>
      <xdr:row>89</xdr:row>
      <xdr:rowOff>11239</xdr:rowOff>
    </xdr:from>
    <xdr:to>
      <xdr:col>15</xdr:col>
      <xdr:colOff>297458</xdr:colOff>
      <xdr:row>103</xdr:row>
      <xdr:rowOff>9525</xdr:rowOff>
    </xdr:to>
    <xdr:graphicFrame macro="">
      <xdr:nvGraphicFramePr>
        <xdr:cNvPr id="12" name="Chart 36">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89</xdr:row>
      <xdr:rowOff>0</xdr:rowOff>
    </xdr:from>
    <xdr:to>
      <xdr:col>7</xdr:col>
      <xdr:colOff>281609</xdr:colOff>
      <xdr:row>102</xdr:row>
      <xdr:rowOff>183931</xdr:rowOff>
    </xdr:to>
    <xdr:graphicFrame macro="">
      <xdr:nvGraphicFramePr>
        <xdr:cNvPr id="13" name="Chart 37">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38100</xdr:colOff>
      <xdr:row>140</xdr:row>
      <xdr:rowOff>9513</xdr:rowOff>
    </xdr:from>
    <xdr:to>
      <xdr:col>7</xdr:col>
      <xdr:colOff>400050</xdr:colOff>
      <xdr:row>154</xdr:row>
      <xdr:rowOff>7620</xdr:rowOff>
    </xdr:to>
    <xdr:graphicFrame macro="">
      <xdr:nvGraphicFramePr>
        <xdr:cNvPr id="14" name="Chart 17">
          <a:extLst>
            <a:ext uri="{FF2B5EF4-FFF2-40B4-BE49-F238E27FC236}">
              <a16:creationId xmlns:a16="http://schemas.microsoft.com/office/drawing/2014/main" id="{00000000-0008-0000-03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33373</xdr:colOff>
      <xdr:row>139</xdr:row>
      <xdr:rowOff>186756</xdr:rowOff>
    </xdr:from>
    <xdr:to>
      <xdr:col>15</xdr:col>
      <xdr:colOff>313668</xdr:colOff>
      <xdr:row>154</xdr:row>
      <xdr:rowOff>1</xdr:rowOff>
    </xdr:to>
    <xdr:graphicFrame macro="">
      <xdr:nvGraphicFramePr>
        <xdr:cNvPr id="15" name="Chart 43">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17889</xdr:colOff>
      <xdr:row>123</xdr:row>
      <xdr:rowOff>176254</xdr:rowOff>
    </xdr:from>
    <xdr:to>
      <xdr:col>7</xdr:col>
      <xdr:colOff>299498</xdr:colOff>
      <xdr:row>137</xdr:row>
      <xdr:rowOff>7620</xdr:rowOff>
    </xdr:to>
    <xdr:graphicFrame macro="">
      <xdr:nvGraphicFramePr>
        <xdr:cNvPr id="16" name="Chart 44">
          <a:extLst>
            <a:ext uri="{FF2B5EF4-FFF2-40B4-BE49-F238E27FC236}">
              <a16:creationId xmlns:a16="http://schemas.microsoft.com/office/drawing/2014/main" id="{00000000-0008-0000-03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9775</xdr:colOff>
      <xdr:row>123</xdr:row>
      <xdr:rowOff>182548</xdr:rowOff>
    </xdr:from>
    <xdr:to>
      <xdr:col>15</xdr:col>
      <xdr:colOff>291383</xdr:colOff>
      <xdr:row>137</xdr:row>
      <xdr:rowOff>13914</xdr:rowOff>
    </xdr:to>
    <xdr:graphicFrame macro="">
      <xdr:nvGraphicFramePr>
        <xdr:cNvPr id="17" name="Chart 45">
          <a:extLst>
            <a:ext uri="{FF2B5EF4-FFF2-40B4-BE49-F238E27FC236}">
              <a16:creationId xmlns:a16="http://schemas.microsoft.com/office/drawing/2014/main" id="{00000000-0008-0000-03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8283</xdr:colOff>
      <xdr:row>105</xdr:row>
      <xdr:rowOff>141317</xdr:rowOff>
    </xdr:from>
    <xdr:to>
      <xdr:col>15</xdr:col>
      <xdr:colOff>313083</xdr:colOff>
      <xdr:row>120</xdr:row>
      <xdr:rowOff>175260</xdr:rowOff>
    </xdr:to>
    <xdr:graphicFrame macro="">
      <xdr:nvGraphicFramePr>
        <xdr:cNvPr id="18" name="Chart 46">
          <a:extLst>
            <a:ext uri="{FF2B5EF4-FFF2-40B4-BE49-F238E27FC236}">
              <a16:creationId xmlns:a16="http://schemas.microsoft.com/office/drawing/2014/main" id="{00000000-0008-0000-03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105</xdr:row>
      <xdr:rowOff>133004</xdr:rowOff>
    </xdr:from>
    <xdr:to>
      <xdr:col>7</xdr:col>
      <xdr:colOff>295603</xdr:colOff>
      <xdr:row>121</xdr:row>
      <xdr:rowOff>0</xdr:rowOff>
    </xdr:to>
    <xdr:graphicFrame macro="">
      <xdr:nvGraphicFramePr>
        <xdr:cNvPr id="19" name="Chart 47">
          <a:extLst>
            <a:ext uri="{FF2B5EF4-FFF2-40B4-BE49-F238E27FC236}">
              <a16:creationId xmlns:a16="http://schemas.microsoft.com/office/drawing/2014/main" id="{00000000-0008-0000-03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177739</xdr:colOff>
      <xdr:row>119</xdr:row>
      <xdr:rowOff>114299</xdr:rowOff>
    </xdr:from>
    <xdr:to>
      <xdr:col>4</xdr:col>
      <xdr:colOff>584004</xdr:colOff>
      <xdr:row>120</xdr:row>
      <xdr:rowOff>166254</xdr:rowOff>
    </xdr:to>
    <xdr:sp macro="" textlink="">
      <xdr:nvSpPr>
        <xdr:cNvPr id="20" name="TextBox 48">
          <a:extLst>
            <a:ext uri="{FF2B5EF4-FFF2-40B4-BE49-F238E27FC236}">
              <a16:creationId xmlns:a16="http://schemas.microsoft.com/office/drawing/2014/main" id="{00000000-0008-0000-0300-000014000000}"/>
            </a:ext>
          </a:extLst>
        </xdr:cNvPr>
        <xdr:cNvSpPr txBox="1"/>
      </xdr:nvSpPr>
      <xdr:spPr>
        <a:xfrm>
          <a:off x="177739" y="23180039"/>
          <a:ext cx="2905625" cy="2348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hr-HR" sz="700"/>
            <a:t>1) Prekid serije. Od siječnja 2016. podaci se preuzimaju iz JOPPD obrasca.</a:t>
          </a:r>
        </a:p>
      </xdr:txBody>
    </xdr:sp>
    <xdr:clientData/>
  </xdr:twoCellAnchor>
  <xdr:twoCellAnchor>
    <xdr:from>
      <xdr:col>0</xdr:col>
      <xdr:colOff>5941</xdr:colOff>
      <xdr:row>156</xdr:row>
      <xdr:rowOff>132311</xdr:rowOff>
    </xdr:from>
    <xdr:to>
      <xdr:col>7</xdr:col>
      <xdr:colOff>312061</xdr:colOff>
      <xdr:row>170</xdr:row>
      <xdr:rowOff>404726</xdr:rowOff>
    </xdr:to>
    <xdr:graphicFrame macro="">
      <xdr:nvGraphicFramePr>
        <xdr:cNvPr id="21" name="Chart 22">
          <a:extLst>
            <a:ext uri="{FF2B5EF4-FFF2-40B4-BE49-F238E27FC236}">
              <a16:creationId xmlns:a16="http://schemas.microsoft.com/office/drawing/2014/main" id="{00000000-0008-0000-03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37</xdr:row>
      <xdr:rowOff>99752</xdr:rowOff>
    </xdr:from>
    <xdr:to>
      <xdr:col>7</xdr:col>
      <xdr:colOff>306120</xdr:colOff>
      <xdr:row>51</xdr:row>
      <xdr:rowOff>184265</xdr:rowOff>
    </xdr:to>
    <xdr:graphicFrame macro="">
      <xdr:nvGraphicFramePr>
        <xdr:cNvPr id="23" name="Chart 4">
          <a:extLst>
            <a:ext uri="{FF2B5EF4-FFF2-40B4-BE49-F238E27FC236}">
              <a16:creationId xmlns:a16="http://schemas.microsoft.com/office/drawing/2014/main" id="{00000000-0008-0000-03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7</xdr:col>
      <xdr:colOff>615142</xdr:colOff>
      <xdr:row>37</xdr:row>
      <xdr:rowOff>108065</xdr:rowOff>
    </xdr:from>
    <xdr:to>
      <xdr:col>15</xdr:col>
      <xdr:colOff>296422</xdr:colOff>
      <xdr:row>51</xdr:row>
      <xdr:rowOff>191192</xdr:rowOff>
    </xdr:to>
    <xdr:graphicFrame macro="">
      <xdr:nvGraphicFramePr>
        <xdr:cNvPr id="24" name="Chart 7">
          <a:extLst>
            <a:ext uri="{FF2B5EF4-FFF2-40B4-BE49-F238E27FC236}">
              <a16:creationId xmlns:a16="http://schemas.microsoft.com/office/drawing/2014/main" id="{00000000-0008-0000-03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0</xdr:colOff>
      <xdr:row>0</xdr:row>
      <xdr:rowOff>16626</xdr:rowOff>
    </xdr:from>
    <xdr:to>
      <xdr:col>5</xdr:col>
      <xdr:colOff>191782</xdr:colOff>
      <xdr:row>0</xdr:row>
      <xdr:rowOff>581826</xdr:rowOff>
    </xdr:to>
    <xdr:pic>
      <xdr:nvPicPr>
        <xdr:cNvPr id="25" name="Picture 24">
          <a:extLst>
            <a:ext uri="{FF2B5EF4-FFF2-40B4-BE49-F238E27FC236}">
              <a16:creationId xmlns:a16="http://schemas.microsoft.com/office/drawing/2014/main" id="{00000000-0008-0000-0300-000019000000}"/>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0" y="16626"/>
          <a:ext cx="3600000" cy="5652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0.77903</cdr:x>
      <cdr:y>0.15695</cdr:y>
    </cdr:from>
    <cdr:to>
      <cdr:x>0.96581</cdr:x>
      <cdr:y>0.22104</cdr:y>
    </cdr:to>
    <cdr:sp macro="" textlink="">
      <cdr:nvSpPr>
        <cdr:cNvPr id="4" name="TextBox 3"/>
        <cdr:cNvSpPr txBox="1"/>
      </cdr:nvSpPr>
      <cdr:spPr>
        <a:xfrm xmlns:a="http://schemas.openxmlformats.org/drawingml/2006/main">
          <a:off x="3745727" y="405276"/>
          <a:ext cx="898079" cy="165495"/>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6.xml><?xml version="1.0" encoding="utf-8"?>
<c:userShapes xmlns:c="http://schemas.openxmlformats.org/drawingml/2006/chart">
  <cdr:relSizeAnchor xmlns:cdr="http://schemas.openxmlformats.org/drawingml/2006/chartDrawing">
    <cdr:from>
      <cdr:x>0.59386</cdr:x>
      <cdr:y>0.14699</cdr:y>
    </cdr:from>
    <cdr:to>
      <cdr:x>0.95321</cdr:x>
      <cdr:y>0.21033</cdr:y>
    </cdr:to>
    <cdr:sp macro="" textlink="">
      <cdr:nvSpPr>
        <cdr:cNvPr id="2" name="TextBox 1"/>
        <cdr:cNvSpPr txBox="1"/>
      </cdr:nvSpPr>
      <cdr:spPr>
        <a:xfrm xmlns:a="http://schemas.openxmlformats.org/drawingml/2006/main">
          <a:off x="2855418" y="389773"/>
          <a:ext cx="1727834"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godišnja stopa promjene</a:t>
          </a:r>
          <a:endParaRPr lang="hr-HR" sz="1000"/>
        </a:p>
      </cdr:txBody>
    </cdr:sp>
  </cdr:relSizeAnchor>
  <cdr:relSizeAnchor xmlns:cdr="http://schemas.openxmlformats.org/drawingml/2006/chartDrawing">
    <cdr:from>
      <cdr:x>0.12051</cdr:x>
      <cdr:y>0.14699</cdr:y>
    </cdr:from>
    <cdr:to>
      <cdr:x>0.15389</cdr:x>
      <cdr:y>0.21033</cdr:y>
    </cdr:to>
    <cdr:sp macro="" textlink="">
      <cdr:nvSpPr>
        <cdr:cNvPr id="4" name="TextBox 1"/>
        <cdr:cNvSpPr txBox="1"/>
      </cdr:nvSpPr>
      <cdr:spPr>
        <a:xfrm xmlns:a="http://schemas.openxmlformats.org/drawingml/2006/main">
          <a:off x="579420" y="389773"/>
          <a:ext cx="160498" cy="167962"/>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7.xml><?xml version="1.0" encoding="utf-8"?>
<c:userShapes xmlns:c="http://schemas.openxmlformats.org/drawingml/2006/chart">
  <cdr:relSizeAnchor xmlns:cdr="http://schemas.openxmlformats.org/drawingml/2006/chartDrawing">
    <cdr:from>
      <cdr:x>0.77936</cdr:x>
      <cdr:y>0.13829</cdr:y>
    </cdr:from>
    <cdr:to>
      <cdr:x>0.96695</cdr:x>
      <cdr:y>0.20198</cdr:y>
    </cdr:to>
    <cdr:sp macro="" textlink="">
      <cdr:nvSpPr>
        <cdr:cNvPr id="2" name="TextBox 1"/>
        <cdr:cNvSpPr txBox="1"/>
      </cdr:nvSpPr>
      <cdr:spPr>
        <a:xfrm xmlns:a="http://schemas.openxmlformats.org/drawingml/2006/main">
          <a:off x="3545827" y="355257"/>
          <a:ext cx="853472" cy="16361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drawings/drawing8.xml><?xml version="1.0" encoding="utf-8"?>
<c:userShapes xmlns:c="http://schemas.openxmlformats.org/drawingml/2006/chart">
  <cdr:relSizeAnchor xmlns:cdr="http://schemas.openxmlformats.org/drawingml/2006/chartDrawing">
    <cdr:from>
      <cdr:x>0.61562</cdr:x>
      <cdr:y>0.14854</cdr:y>
    </cdr:from>
    <cdr:to>
      <cdr:x>0.96902</cdr:x>
      <cdr:y>0.21236</cdr:y>
    </cdr:to>
    <cdr:sp macro="" textlink="">
      <cdr:nvSpPr>
        <cdr:cNvPr id="2" name="TextBox 1"/>
        <cdr:cNvSpPr txBox="1"/>
      </cdr:nvSpPr>
      <cdr:spPr>
        <a:xfrm xmlns:a="http://schemas.openxmlformats.org/drawingml/2006/main">
          <a:off x="2857500" y="381000"/>
          <a:ext cx="1640312"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eaLnBrk="1" fontAlgn="auto" latinLnBrk="0" hangingPunct="1"/>
          <a:r>
            <a:rPr lang="hr-HR" sz="1100" b="0" baseline="0">
              <a:effectLst/>
              <a:latin typeface="+mn-lt"/>
              <a:ea typeface="+mn-ea"/>
              <a:cs typeface="+mn-cs"/>
            </a:rPr>
            <a:t>godišnja stopa promjene</a:t>
          </a:r>
          <a:endParaRPr lang="hr-HR" sz="1000">
            <a:effectLst/>
          </a:endParaRPr>
        </a:p>
      </cdr:txBody>
    </cdr:sp>
  </cdr:relSizeAnchor>
  <cdr:relSizeAnchor xmlns:cdr="http://schemas.openxmlformats.org/drawingml/2006/chartDrawing">
    <cdr:from>
      <cdr:x>0.1286</cdr:x>
      <cdr:y>0.15102</cdr:y>
    </cdr:from>
    <cdr:to>
      <cdr:x>0.16143</cdr:x>
      <cdr:y>0.21484</cdr:y>
    </cdr:to>
    <cdr:sp macro="" textlink="">
      <cdr:nvSpPr>
        <cdr:cNvPr id="3" name="TextBox 1"/>
        <cdr:cNvSpPr txBox="1"/>
      </cdr:nvSpPr>
      <cdr:spPr>
        <a:xfrm xmlns:a="http://schemas.openxmlformats.org/drawingml/2006/main">
          <a:off x="596900" y="387350"/>
          <a:ext cx="152400" cy="163704"/>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baseline="0">
              <a:effectLst/>
            </a:rPr>
            <a:t>%</a:t>
          </a:r>
          <a:endParaRPr lang="hr-HR" sz="1000"/>
        </a:p>
      </cdr:txBody>
    </cdr:sp>
  </cdr:relSizeAnchor>
</c:userShapes>
</file>

<file path=xl/drawings/drawing9.xml><?xml version="1.0" encoding="utf-8"?>
<c:userShapes xmlns:c="http://schemas.openxmlformats.org/drawingml/2006/chart">
  <cdr:relSizeAnchor xmlns:cdr="http://schemas.openxmlformats.org/drawingml/2006/chartDrawing">
    <cdr:from>
      <cdr:x>0.77801</cdr:x>
      <cdr:y>0.12037</cdr:y>
    </cdr:from>
    <cdr:to>
      <cdr:x>0.96474</cdr:x>
      <cdr:y>0.18058</cdr:y>
    </cdr:to>
    <cdr:sp macro="" textlink="">
      <cdr:nvSpPr>
        <cdr:cNvPr id="2" name="TextBox 1"/>
        <cdr:cNvSpPr txBox="1"/>
      </cdr:nvSpPr>
      <cdr:spPr>
        <a:xfrm xmlns:a="http://schemas.openxmlformats.org/drawingml/2006/main">
          <a:off x="3638984" y="309707"/>
          <a:ext cx="873392" cy="154919"/>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algn="r" defTabSz="914400" rtl="0" eaLnBrk="1" fontAlgn="auto" latinLnBrk="0" hangingPunct="1">
            <a:lnSpc>
              <a:spcPct val="100000"/>
            </a:lnSpc>
            <a:spcBef>
              <a:spcPts val="0"/>
            </a:spcBef>
            <a:spcAft>
              <a:spcPts val="0"/>
            </a:spcAft>
            <a:buClrTx/>
            <a:buSzTx/>
            <a:buFontTx/>
            <a:buNone/>
            <a:tabLst/>
            <a:defRPr/>
          </a:pPr>
          <a:r>
            <a:rPr lang="hr-HR" sz="1000" b="0" i="0" baseline="0">
              <a:effectLst/>
              <a:latin typeface="+mn-lt"/>
              <a:ea typeface="+mn-ea"/>
              <a:cs typeface="+mn-cs"/>
            </a:rPr>
            <a:t>2015. = 100</a:t>
          </a:r>
          <a:endParaRPr lang="hr-HR" sz="1000" b="0">
            <a:effectLst/>
          </a:endParaRPr>
        </a:p>
        <a:p xmlns:a="http://schemas.openxmlformats.org/drawingml/2006/main">
          <a:pPr algn="r"/>
          <a:endParaRPr lang="hr-HR"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c.europa.eu/eurostat/documents/10186/10693286/HICP_guidance.pdf" TargetMode="External"/><Relationship Id="rId1" Type="http://schemas.openxmlformats.org/officeDocument/2006/relationships/hyperlink" Target="https://ec.europa.eu/eurostat/documents/10186/10693286/HICP_guidance.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H123"/>
  <sheetViews>
    <sheetView tabSelected="1" zoomScaleNormal="100" workbookViewId="0">
      <pane xSplit="2" ySplit="6" topLeftCell="FN7" activePane="bottomRight" state="frozen"/>
      <selection pane="topRight" activeCell="C1" sqref="C1"/>
      <selection pane="bottomLeft" activeCell="A6" sqref="A6"/>
      <selection pane="bottomRight" activeCell="A2" sqref="A2"/>
    </sheetView>
  </sheetViews>
  <sheetFormatPr defaultRowHeight="15.05" x14ac:dyDescent="0.3"/>
  <cols>
    <col min="1" max="1" width="55.33203125" customWidth="1"/>
    <col min="2" max="2" width="55.44140625" style="12" customWidth="1"/>
    <col min="3" max="215" width="10.6640625" customWidth="1"/>
    <col min="216" max="228" width="10.6640625" style="10" customWidth="1"/>
    <col min="229" max="251" width="10.6640625" customWidth="1"/>
    <col min="252" max="260" width="9.6640625" customWidth="1"/>
    <col min="261" max="263" width="10.33203125" customWidth="1"/>
    <col min="264" max="266" width="9.6640625" customWidth="1"/>
  </cols>
  <sheetData>
    <row r="1" spans="1:268" s="1" customFormat="1" ht="50.1" customHeight="1" x14ac:dyDescent="0.3">
      <c r="A1" s="21"/>
      <c r="B1" s="177"/>
      <c r="C1" s="26"/>
      <c r="D1" s="26"/>
      <c r="E1" s="26"/>
      <c r="F1" s="26"/>
      <c r="G1" s="26"/>
      <c r="H1" s="26"/>
      <c r="I1" s="26"/>
      <c r="J1" s="26"/>
      <c r="K1" s="26"/>
      <c r="L1" s="26"/>
      <c r="M1" s="26"/>
      <c r="N1" s="26"/>
      <c r="O1" s="26"/>
      <c r="P1" s="26"/>
      <c r="Q1" s="164"/>
      <c r="R1" s="164"/>
      <c r="S1" s="164"/>
      <c r="T1" s="164"/>
      <c r="U1" s="164"/>
      <c r="V1" s="164"/>
      <c r="W1" s="164"/>
      <c r="X1" s="164"/>
      <c r="Y1" s="164"/>
      <c r="Z1" s="164"/>
      <c r="AA1" s="164"/>
      <c r="AB1" s="164"/>
      <c r="AC1" s="164"/>
      <c r="AD1" s="164"/>
      <c r="AE1" s="164"/>
      <c r="AF1" s="164"/>
      <c r="AG1" s="164"/>
      <c r="AH1" s="164"/>
    </row>
    <row r="2" spans="1:268" s="1" customFormat="1" ht="15.05" customHeight="1" x14ac:dyDescent="0.3">
      <c r="A2" s="54"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11"/>
      <c r="GD2" s="11"/>
      <c r="GE2" s="11"/>
      <c r="GF2" s="11"/>
      <c r="GG2" s="11"/>
      <c r="GH2" s="11"/>
      <c r="GI2" s="11"/>
      <c r="GJ2" s="11"/>
      <c r="GK2" s="11"/>
      <c r="HH2" s="10"/>
      <c r="HI2" s="10"/>
      <c r="HJ2" s="10"/>
      <c r="HK2" s="10"/>
      <c r="HL2" s="10"/>
      <c r="HM2" s="10"/>
      <c r="HN2" s="10"/>
      <c r="HO2" s="10"/>
      <c r="HP2" s="10"/>
      <c r="HQ2" s="10"/>
      <c r="HR2" s="10"/>
      <c r="HS2" s="10"/>
      <c r="HT2" s="10"/>
      <c r="HW2" s="97"/>
      <c r="HX2" s="97"/>
      <c r="HY2" s="97"/>
      <c r="HZ2" s="97"/>
      <c r="IA2" s="97"/>
      <c r="IB2" s="97"/>
      <c r="IC2" s="97"/>
      <c r="ID2" s="97"/>
      <c r="IE2" s="97"/>
      <c r="IF2" s="97"/>
      <c r="IG2" s="97"/>
    </row>
    <row r="3" spans="1:268" ht="15.05" customHeight="1" x14ac:dyDescent="0.3">
      <c r="A3" s="55"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11"/>
      <c r="GD3" s="11"/>
      <c r="GE3" s="11"/>
      <c r="GF3" s="11"/>
      <c r="GG3" s="11"/>
      <c r="GH3" s="11"/>
      <c r="GI3" s="11"/>
      <c r="GJ3" s="11"/>
      <c r="GK3" s="11"/>
      <c r="HW3" s="26"/>
      <c r="HX3" s="26"/>
      <c r="HY3" s="26"/>
      <c r="HZ3" s="26"/>
      <c r="IA3" s="26"/>
      <c r="IB3" s="26"/>
      <c r="IC3" s="26"/>
      <c r="ID3" s="26"/>
      <c r="IE3" s="26"/>
      <c r="IF3" s="26"/>
      <c r="IG3" s="26"/>
      <c r="IH3" s="26"/>
    </row>
    <row r="4" spans="1:268" ht="15.05" customHeight="1" x14ac:dyDescent="0.3">
      <c r="A4" s="49" t="s">
        <v>2</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11"/>
      <c r="GD4" s="11"/>
      <c r="GE4" s="11"/>
      <c r="GF4" s="11"/>
      <c r="GG4" s="11"/>
      <c r="GH4" s="11"/>
      <c r="GI4" s="11"/>
      <c r="GJ4" s="11"/>
      <c r="GK4" s="11"/>
      <c r="HW4" s="226"/>
      <c r="HX4" s="226"/>
      <c r="HY4" s="226"/>
      <c r="HZ4" s="226"/>
      <c r="IA4" s="226"/>
      <c r="IB4" s="226"/>
      <c r="IC4" s="226"/>
      <c r="ID4" s="226"/>
      <c r="IE4" s="226"/>
      <c r="IF4" s="226"/>
      <c r="IG4" s="226"/>
      <c r="IH4" s="26"/>
    </row>
    <row r="5" spans="1:268" ht="15.05" customHeight="1" x14ac:dyDescent="0.3">
      <c r="A5" s="4" t="s">
        <v>3</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11"/>
      <c r="GD5" s="11"/>
      <c r="GE5" s="11"/>
      <c r="GF5" s="11"/>
      <c r="GG5" s="11"/>
      <c r="GH5" s="11"/>
      <c r="GI5" s="11"/>
      <c r="GJ5" s="11"/>
      <c r="GK5" s="11"/>
    </row>
    <row r="6" spans="1:268" ht="50.1" customHeight="1" x14ac:dyDescent="0.3">
      <c r="A6" s="5"/>
      <c r="B6" s="176"/>
      <c r="C6" s="61" t="s">
        <v>4</v>
      </c>
      <c r="D6" s="62" t="s">
        <v>5</v>
      </c>
      <c r="E6" s="62" t="s">
        <v>6</v>
      </c>
      <c r="F6" s="62" t="s">
        <v>7</v>
      </c>
      <c r="G6" s="62" t="s">
        <v>8</v>
      </c>
      <c r="H6" s="62" t="s">
        <v>9</v>
      </c>
      <c r="I6" s="62" t="s">
        <v>10</v>
      </c>
      <c r="J6" s="62" t="s">
        <v>11</v>
      </c>
      <c r="K6" s="62" t="s">
        <v>12</v>
      </c>
      <c r="L6" s="62" t="s">
        <v>13</v>
      </c>
      <c r="M6" s="62" t="s">
        <v>14</v>
      </c>
      <c r="N6" s="62" t="s">
        <v>15</v>
      </c>
      <c r="O6" s="62" t="s">
        <v>16</v>
      </c>
      <c r="P6" s="62" t="s">
        <v>17</v>
      </c>
      <c r="Q6" s="62" t="s">
        <v>18</v>
      </c>
      <c r="R6" s="62" t="s">
        <v>19</v>
      </c>
      <c r="S6" s="62" t="s">
        <v>20</v>
      </c>
      <c r="T6" s="62" t="s">
        <v>21</v>
      </c>
      <c r="U6" s="62" t="s">
        <v>22</v>
      </c>
      <c r="V6" s="62" t="s">
        <v>23</v>
      </c>
      <c r="W6" s="62" t="s">
        <v>24</v>
      </c>
      <c r="X6" s="62" t="s">
        <v>25</v>
      </c>
      <c r="Y6" s="62" t="s">
        <v>26</v>
      </c>
      <c r="Z6" s="62" t="s">
        <v>27</v>
      </c>
      <c r="AA6" s="62" t="s">
        <v>28</v>
      </c>
      <c r="AB6" s="62" t="s">
        <v>29</v>
      </c>
      <c r="AC6" s="62" t="s">
        <v>30</v>
      </c>
      <c r="AD6" s="62" t="s">
        <v>31</v>
      </c>
      <c r="AE6" s="62" t="s">
        <v>32</v>
      </c>
      <c r="AF6" s="62" t="s">
        <v>33</v>
      </c>
      <c r="AG6" s="62" t="s">
        <v>34</v>
      </c>
      <c r="AH6" s="62" t="s">
        <v>35</v>
      </c>
      <c r="AI6" s="62" t="s">
        <v>36</v>
      </c>
      <c r="AJ6" s="62" t="s">
        <v>37</v>
      </c>
      <c r="AK6" s="62" t="s">
        <v>38</v>
      </c>
      <c r="AL6" s="62" t="s">
        <v>39</v>
      </c>
      <c r="AM6" s="62" t="s">
        <v>40</v>
      </c>
      <c r="AN6" s="62" t="s">
        <v>41</v>
      </c>
      <c r="AO6" s="62" t="s">
        <v>42</v>
      </c>
      <c r="AP6" s="62" t="s">
        <v>43</v>
      </c>
      <c r="AQ6" s="62" t="s">
        <v>44</v>
      </c>
      <c r="AR6" s="62" t="s">
        <v>45</v>
      </c>
      <c r="AS6" s="62" t="s">
        <v>46</v>
      </c>
      <c r="AT6" s="62" t="s">
        <v>47</v>
      </c>
      <c r="AU6" s="62" t="s">
        <v>48</v>
      </c>
      <c r="AV6" s="62" t="s">
        <v>49</v>
      </c>
      <c r="AW6" s="62" t="s">
        <v>50</v>
      </c>
      <c r="AX6" s="62" t="s">
        <v>51</v>
      </c>
      <c r="AY6" s="62" t="s">
        <v>52</v>
      </c>
      <c r="AZ6" s="62" t="s">
        <v>53</v>
      </c>
      <c r="BA6" s="62" t="s">
        <v>54</v>
      </c>
      <c r="BB6" s="62" t="s">
        <v>55</v>
      </c>
      <c r="BC6" s="62" t="s">
        <v>56</v>
      </c>
      <c r="BD6" s="62" t="s">
        <v>57</v>
      </c>
      <c r="BE6" s="62" t="s">
        <v>58</v>
      </c>
      <c r="BF6" s="62" t="s">
        <v>59</v>
      </c>
      <c r="BG6" s="62" t="s">
        <v>60</v>
      </c>
      <c r="BH6" s="62" t="s">
        <v>61</v>
      </c>
      <c r="BI6" s="62" t="s">
        <v>62</v>
      </c>
      <c r="BJ6" s="62" t="s">
        <v>63</v>
      </c>
      <c r="BK6" s="62" t="s">
        <v>64</v>
      </c>
      <c r="BL6" s="62" t="s">
        <v>65</v>
      </c>
      <c r="BM6" s="62" t="s">
        <v>66</v>
      </c>
      <c r="BN6" s="62" t="s">
        <v>67</v>
      </c>
      <c r="BO6" s="62" t="s">
        <v>68</v>
      </c>
      <c r="BP6" s="62" t="s">
        <v>69</v>
      </c>
      <c r="BQ6" s="62" t="s">
        <v>70</v>
      </c>
      <c r="BR6" s="62" t="s">
        <v>71</v>
      </c>
      <c r="BS6" s="62" t="s">
        <v>72</v>
      </c>
      <c r="BT6" s="62" t="s">
        <v>73</v>
      </c>
      <c r="BU6" s="62" t="s">
        <v>74</v>
      </c>
      <c r="BV6" s="62" t="s">
        <v>75</v>
      </c>
      <c r="BW6" s="62" t="s">
        <v>76</v>
      </c>
      <c r="BX6" s="62" t="s">
        <v>77</v>
      </c>
      <c r="BY6" s="62" t="s">
        <v>78</v>
      </c>
      <c r="BZ6" s="62" t="s">
        <v>79</v>
      </c>
      <c r="CA6" s="62" t="s">
        <v>80</v>
      </c>
      <c r="CB6" s="62" t="s">
        <v>81</v>
      </c>
      <c r="CC6" s="62" t="s">
        <v>82</v>
      </c>
      <c r="CD6" s="62" t="s">
        <v>83</v>
      </c>
      <c r="CE6" s="62" t="s">
        <v>84</v>
      </c>
      <c r="CF6" s="62" t="s">
        <v>85</v>
      </c>
      <c r="CG6" s="62" t="s">
        <v>86</v>
      </c>
      <c r="CH6" s="62" t="s">
        <v>87</v>
      </c>
      <c r="CI6" s="62" t="s">
        <v>88</v>
      </c>
      <c r="CJ6" s="62" t="s">
        <v>89</v>
      </c>
      <c r="CK6" s="62" t="s">
        <v>90</v>
      </c>
      <c r="CL6" s="62" t="s">
        <v>91</v>
      </c>
      <c r="CM6" s="62" t="s">
        <v>92</v>
      </c>
      <c r="CN6" s="62" t="s">
        <v>93</v>
      </c>
      <c r="CO6" s="62" t="s">
        <v>94</v>
      </c>
      <c r="CP6" s="62" t="s">
        <v>95</v>
      </c>
      <c r="CQ6" s="62" t="s">
        <v>96</v>
      </c>
      <c r="CR6" s="62" t="s">
        <v>97</v>
      </c>
      <c r="CS6" s="62" t="s">
        <v>98</v>
      </c>
      <c r="CT6" s="62" t="s">
        <v>99</v>
      </c>
      <c r="CU6" s="62" t="s">
        <v>100</v>
      </c>
      <c r="CV6" s="62" t="s">
        <v>101</v>
      </c>
      <c r="CW6" s="62" t="s">
        <v>102</v>
      </c>
      <c r="CX6" s="62" t="s">
        <v>103</v>
      </c>
      <c r="CY6" s="62" t="s">
        <v>104</v>
      </c>
      <c r="CZ6" s="62" t="s">
        <v>105</v>
      </c>
      <c r="DA6" s="62" t="s">
        <v>106</v>
      </c>
      <c r="DB6" s="62" t="s">
        <v>107</v>
      </c>
      <c r="DC6" s="62" t="s">
        <v>108</v>
      </c>
      <c r="DD6" s="62" t="s">
        <v>109</v>
      </c>
      <c r="DE6" s="62" t="s">
        <v>110</v>
      </c>
      <c r="DF6" s="62" t="s">
        <v>111</v>
      </c>
      <c r="DG6" s="62" t="s">
        <v>112</v>
      </c>
      <c r="DH6" s="62" t="s">
        <v>113</v>
      </c>
      <c r="DI6" s="62" t="s">
        <v>114</v>
      </c>
      <c r="DJ6" s="62" t="s">
        <v>115</v>
      </c>
      <c r="DK6" s="62" t="s">
        <v>116</v>
      </c>
      <c r="DL6" s="62" t="s">
        <v>117</v>
      </c>
      <c r="DM6" s="62" t="s">
        <v>118</v>
      </c>
      <c r="DN6" s="62" t="s">
        <v>119</v>
      </c>
      <c r="DO6" s="62" t="s">
        <v>120</v>
      </c>
      <c r="DP6" s="62" t="s">
        <v>121</v>
      </c>
      <c r="DQ6" s="62" t="s">
        <v>122</v>
      </c>
      <c r="DR6" s="62" t="s">
        <v>123</v>
      </c>
      <c r="DS6" s="62" t="s">
        <v>124</v>
      </c>
      <c r="DT6" s="62" t="s">
        <v>125</v>
      </c>
      <c r="DU6" s="62" t="s">
        <v>126</v>
      </c>
      <c r="DV6" s="62" t="s">
        <v>127</v>
      </c>
      <c r="DW6" s="62" t="s">
        <v>128</v>
      </c>
      <c r="DX6" s="62" t="s">
        <v>129</v>
      </c>
      <c r="DY6" s="62" t="s">
        <v>130</v>
      </c>
      <c r="DZ6" s="62" t="s">
        <v>131</v>
      </c>
      <c r="EA6" s="62" t="s">
        <v>132</v>
      </c>
      <c r="EB6" s="62" t="s">
        <v>133</v>
      </c>
      <c r="EC6" s="62" t="s">
        <v>134</v>
      </c>
      <c r="ED6" s="62" t="s">
        <v>135</v>
      </c>
      <c r="EE6" s="62" t="s">
        <v>136</v>
      </c>
      <c r="EF6" s="62" t="s">
        <v>137</v>
      </c>
      <c r="EG6" s="62" t="s">
        <v>138</v>
      </c>
      <c r="EH6" s="62" t="s">
        <v>139</v>
      </c>
      <c r="EI6" s="62" t="s">
        <v>140</v>
      </c>
      <c r="EJ6" s="62" t="s">
        <v>141</v>
      </c>
      <c r="EK6" s="62" t="s">
        <v>142</v>
      </c>
      <c r="EL6" s="62" t="s">
        <v>143</v>
      </c>
      <c r="EM6" s="62" t="s">
        <v>144</v>
      </c>
      <c r="EN6" s="62" t="s">
        <v>145</v>
      </c>
      <c r="EO6" s="62" t="s">
        <v>146</v>
      </c>
      <c r="EP6" s="62" t="s">
        <v>147</v>
      </c>
      <c r="EQ6" s="62" t="s">
        <v>148</v>
      </c>
      <c r="ER6" s="62" t="s">
        <v>149</v>
      </c>
      <c r="ES6" s="62" t="s">
        <v>150</v>
      </c>
      <c r="ET6" s="62" t="s">
        <v>151</v>
      </c>
      <c r="EU6" s="62" t="s">
        <v>152</v>
      </c>
      <c r="EV6" s="62" t="s">
        <v>153</v>
      </c>
      <c r="EW6" s="62" t="s">
        <v>154</v>
      </c>
      <c r="EX6" s="62" t="s">
        <v>155</v>
      </c>
      <c r="EY6" s="62" t="s">
        <v>156</v>
      </c>
      <c r="EZ6" s="62" t="s">
        <v>157</v>
      </c>
      <c r="FA6" s="62" t="s">
        <v>158</v>
      </c>
      <c r="FB6" s="62" t="s">
        <v>159</v>
      </c>
      <c r="FC6" s="62" t="s">
        <v>193</v>
      </c>
      <c r="FD6" s="62" t="s">
        <v>194</v>
      </c>
      <c r="FE6" s="62" t="s">
        <v>195</v>
      </c>
      <c r="FF6" s="62" t="s">
        <v>196</v>
      </c>
      <c r="FG6" s="62" t="s">
        <v>197</v>
      </c>
      <c r="FH6" s="62" t="s">
        <v>198</v>
      </c>
      <c r="FI6" s="62" t="s">
        <v>199</v>
      </c>
      <c r="FJ6" s="62" t="s">
        <v>200</v>
      </c>
      <c r="FK6" s="62" t="s">
        <v>201</v>
      </c>
      <c r="FL6" s="62" t="s">
        <v>202</v>
      </c>
      <c r="FM6" s="62" t="s">
        <v>203</v>
      </c>
      <c r="FN6" s="62" t="s">
        <v>204</v>
      </c>
      <c r="FO6" s="62" t="s">
        <v>205</v>
      </c>
      <c r="FP6" s="62" t="s">
        <v>206</v>
      </c>
      <c r="FQ6" s="62" t="s">
        <v>207</v>
      </c>
      <c r="FR6" s="62" t="s">
        <v>208</v>
      </c>
      <c r="FS6" s="62" t="s">
        <v>209</v>
      </c>
      <c r="FT6" s="62" t="s">
        <v>210</v>
      </c>
      <c r="FU6" s="62" t="s">
        <v>211</v>
      </c>
      <c r="FV6" s="62" t="s">
        <v>212</v>
      </c>
      <c r="FW6" s="62" t="s">
        <v>213</v>
      </c>
      <c r="FX6" s="62" t="s">
        <v>214</v>
      </c>
      <c r="FY6" s="62" t="s">
        <v>215</v>
      </c>
      <c r="FZ6" s="63" t="s">
        <v>216</v>
      </c>
      <c r="GA6" s="62" t="s">
        <v>217</v>
      </c>
      <c r="GB6" s="62" t="s">
        <v>218</v>
      </c>
      <c r="GC6" s="62" t="s">
        <v>219</v>
      </c>
      <c r="GD6" s="62" t="s">
        <v>220</v>
      </c>
      <c r="GE6" s="62" t="s">
        <v>221</v>
      </c>
      <c r="GF6" s="62" t="s">
        <v>222</v>
      </c>
      <c r="GG6" s="62" t="s">
        <v>223</v>
      </c>
      <c r="GH6" s="62" t="s">
        <v>224</v>
      </c>
      <c r="GI6" s="62" t="s">
        <v>225</v>
      </c>
      <c r="GJ6" s="62" t="s">
        <v>226</v>
      </c>
      <c r="GK6" s="62" t="s">
        <v>227</v>
      </c>
      <c r="GL6" s="62" t="s">
        <v>299</v>
      </c>
      <c r="GM6" s="62" t="s">
        <v>300</v>
      </c>
      <c r="GN6" s="62" t="s">
        <v>301</v>
      </c>
      <c r="GO6" s="62" t="s">
        <v>303</v>
      </c>
      <c r="GP6" s="62" t="s">
        <v>304</v>
      </c>
      <c r="GQ6" s="62" t="s">
        <v>306</v>
      </c>
      <c r="GR6" s="62" t="s">
        <v>307</v>
      </c>
      <c r="GS6" s="62" t="s">
        <v>308</v>
      </c>
      <c r="GT6" s="62" t="s">
        <v>309</v>
      </c>
      <c r="GU6" s="62" t="s">
        <v>310</v>
      </c>
      <c r="GV6" s="62" t="s">
        <v>311</v>
      </c>
      <c r="GW6" s="62" t="s">
        <v>312</v>
      </c>
      <c r="GX6" s="62" t="s">
        <v>313</v>
      </c>
      <c r="GY6" s="62" t="s">
        <v>314</v>
      </c>
      <c r="GZ6" s="62" t="s">
        <v>315</v>
      </c>
      <c r="HA6" s="62" t="s">
        <v>316</v>
      </c>
      <c r="HB6" s="62" t="s">
        <v>321</v>
      </c>
      <c r="HC6" s="62" t="s">
        <v>323</v>
      </c>
      <c r="HD6" s="62" t="s">
        <v>327</v>
      </c>
      <c r="HE6" s="62" t="s">
        <v>328</v>
      </c>
      <c r="HF6" s="62" t="s">
        <v>329</v>
      </c>
      <c r="HG6" s="62" t="s">
        <v>331</v>
      </c>
      <c r="HH6" s="62" t="s">
        <v>332</v>
      </c>
      <c r="HI6" s="62" t="s">
        <v>334</v>
      </c>
      <c r="HJ6" s="62" t="s">
        <v>335</v>
      </c>
      <c r="HK6" s="62" t="s">
        <v>336</v>
      </c>
      <c r="HL6" s="62" t="s">
        <v>337</v>
      </c>
      <c r="HM6" s="62" t="s">
        <v>354</v>
      </c>
      <c r="HN6" s="62" t="s">
        <v>378</v>
      </c>
      <c r="HO6" s="62" t="s">
        <v>385</v>
      </c>
      <c r="HP6" s="62" t="s">
        <v>387</v>
      </c>
      <c r="HQ6" s="62" t="s">
        <v>388</v>
      </c>
      <c r="HR6" s="62" t="s">
        <v>389</v>
      </c>
      <c r="HS6" s="62" t="s">
        <v>390</v>
      </c>
      <c r="HT6" s="62" t="s">
        <v>391</v>
      </c>
      <c r="HU6" s="62" t="s">
        <v>392</v>
      </c>
      <c r="HV6" s="62" t="s">
        <v>397</v>
      </c>
      <c r="HW6" s="62" t="s">
        <v>398</v>
      </c>
      <c r="HX6" s="62" t="s">
        <v>399</v>
      </c>
      <c r="HY6" s="62" t="s">
        <v>400</v>
      </c>
      <c r="HZ6" s="62" t="s">
        <v>401</v>
      </c>
      <c r="IA6" s="62" t="s">
        <v>463</v>
      </c>
      <c r="IB6" s="62" t="s">
        <v>465</v>
      </c>
      <c r="IC6" s="62" t="s">
        <v>466</v>
      </c>
      <c r="ID6" s="62" t="s">
        <v>468</v>
      </c>
      <c r="IE6" s="62" t="s">
        <v>469</v>
      </c>
      <c r="IF6" s="62" t="s">
        <v>470</v>
      </c>
      <c r="IG6" s="62" t="s">
        <v>472</v>
      </c>
      <c r="IH6" s="62" t="s">
        <v>473</v>
      </c>
      <c r="II6" s="62" t="s">
        <v>474</v>
      </c>
      <c r="IJ6" s="62" t="s">
        <v>479</v>
      </c>
      <c r="IK6" s="62" t="s">
        <v>480</v>
      </c>
      <c r="IL6" s="62" t="s">
        <v>485</v>
      </c>
      <c r="IM6" s="62" t="s">
        <v>491</v>
      </c>
      <c r="IN6" s="62" t="s">
        <v>493</v>
      </c>
      <c r="IO6" s="62" t="s">
        <v>498</v>
      </c>
      <c r="IP6" s="62" t="s">
        <v>504</v>
      </c>
      <c r="IQ6" s="62" t="s">
        <v>505</v>
      </c>
      <c r="IR6" s="62" t="s">
        <v>506</v>
      </c>
      <c r="IS6" s="62" t="s">
        <v>521</v>
      </c>
      <c r="IT6" s="62" t="s">
        <v>524</v>
      </c>
      <c r="IU6" s="62" t="s">
        <v>525</v>
      </c>
      <c r="IV6" s="62" t="s">
        <v>526</v>
      </c>
      <c r="IW6" s="62" t="s">
        <v>527</v>
      </c>
      <c r="IX6" s="62" t="s">
        <v>528</v>
      </c>
      <c r="IY6" s="62" t="s">
        <v>530</v>
      </c>
      <c r="IZ6" s="62" t="s">
        <v>607</v>
      </c>
      <c r="JA6" s="62" t="s">
        <v>609</v>
      </c>
      <c r="JB6" s="62" t="s">
        <v>610</v>
      </c>
      <c r="JC6" s="62" t="s">
        <v>611</v>
      </c>
      <c r="JD6" s="62" t="s">
        <v>612</v>
      </c>
      <c r="JE6" s="62" t="s">
        <v>613</v>
      </c>
      <c r="JF6" s="62" t="s">
        <v>614</v>
      </c>
      <c r="JG6" s="62" t="s">
        <v>615</v>
      </c>
      <c r="JH6" s="62" t="s">
        <v>622</v>
      </c>
    </row>
    <row r="7" spans="1:268" ht="15.05" customHeight="1" x14ac:dyDescent="0.3">
      <c r="A7" s="113" t="s">
        <v>160</v>
      </c>
      <c r="B7" s="112" t="s">
        <v>161</v>
      </c>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39"/>
      <c r="HZ7" s="215"/>
      <c r="IA7" s="215"/>
      <c r="IB7" s="215"/>
      <c r="IC7" s="215"/>
      <c r="ID7" s="215"/>
      <c r="IE7" s="215"/>
      <c r="IF7" s="215"/>
      <c r="IG7" s="215"/>
      <c r="IH7" s="215"/>
      <c r="II7" s="215"/>
      <c r="IJ7" s="215"/>
      <c r="IK7" s="215"/>
      <c r="IL7" s="215"/>
      <c r="IM7" s="215"/>
      <c r="IN7" s="215"/>
      <c r="IO7" s="215"/>
      <c r="IP7" s="215"/>
      <c r="IQ7" s="215"/>
      <c r="IR7" s="215"/>
      <c r="IS7" s="215"/>
      <c r="IT7" s="215"/>
      <c r="IU7" s="215"/>
      <c r="IV7" s="215"/>
      <c r="IW7" s="215"/>
      <c r="IX7" s="215"/>
      <c r="IY7" s="215"/>
      <c r="IZ7" s="215"/>
      <c r="JA7" s="215"/>
      <c r="JB7" s="215"/>
      <c r="JC7" s="215"/>
      <c r="JD7" s="215"/>
      <c r="JE7" s="215"/>
      <c r="JF7" s="215"/>
      <c r="JG7" s="215"/>
      <c r="JH7" s="215"/>
    </row>
    <row r="8" spans="1:268" ht="15.05" customHeight="1" x14ac:dyDescent="0.3">
      <c r="A8" s="56" t="s">
        <v>338</v>
      </c>
      <c r="B8" s="216" t="s">
        <v>339</v>
      </c>
      <c r="C8" s="211">
        <v>73.400000000000006</v>
      </c>
      <c r="D8" s="211">
        <v>82.2</v>
      </c>
      <c r="E8" s="211">
        <v>91.2</v>
      </c>
      <c r="F8" s="211">
        <v>80.7</v>
      </c>
      <c r="G8" s="211">
        <v>87.1</v>
      </c>
      <c r="H8" s="211">
        <v>94.1</v>
      </c>
      <c r="I8" s="211">
        <v>87.8</v>
      </c>
      <c r="J8" s="211">
        <v>83.2</v>
      </c>
      <c r="K8" s="211">
        <v>84.9</v>
      </c>
      <c r="L8" s="211">
        <v>88.8</v>
      </c>
      <c r="M8" s="211">
        <v>88.5</v>
      </c>
      <c r="N8" s="211">
        <v>85.7</v>
      </c>
      <c r="O8" s="211">
        <v>83</v>
      </c>
      <c r="P8" s="211">
        <v>81.8</v>
      </c>
      <c r="Q8" s="211">
        <v>95.6</v>
      </c>
      <c r="R8" s="211">
        <v>89</v>
      </c>
      <c r="S8" s="211">
        <v>94.5</v>
      </c>
      <c r="T8" s="211">
        <v>95.1</v>
      </c>
      <c r="U8" s="211">
        <v>91</v>
      </c>
      <c r="V8" s="211">
        <v>90.1</v>
      </c>
      <c r="W8" s="211">
        <v>89.8</v>
      </c>
      <c r="X8" s="211">
        <v>96.1</v>
      </c>
      <c r="Y8" s="211">
        <v>93</v>
      </c>
      <c r="Z8" s="211">
        <v>89.7</v>
      </c>
      <c r="AA8" s="211">
        <v>85.5</v>
      </c>
      <c r="AB8" s="211">
        <v>84.4</v>
      </c>
      <c r="AC8" s="211">
        <v>93.9</v>
      </c>
      <c r="AD8" s="211">
        <v>93.2</v>
      </c>
      <c r="AE8" s="211">
        <v>97.2</v>
      </c>
      <c r="AF8" s="211">
        <v>92.7</v>
      </c>
      <c r="AG8" s="211">
        <v>100.1</v>
      </c>
      <c r="AH8" s="211">
        <v>91.2</v>
      </c>
      <c r="AI8" s="211">
        <v>101.3</v>
      </c>
      <c r="AJ8" s="211">
        <v>105</v>
      </c>
      <c r="AK8" s="211">
        <v>101.6</v>
      </c>
      <c r="AL8" s="211">
        <v>96.5</v>
      </c>
      <c r="AM8" s="211">
        <v>84.5</v>
      </c>
      <c r="AN8" s="211">
        <v>89.7</v>
      </c>
      <c r="AO8" s="211">
        <v>99.1</v>
      </c>
      <c r="AP8" s="211">
        <v>100.5</v>
      </c>
      <c r="AQ8" s="211">
        <v>103.3</v>
      </c>
      <c r="AR8" s="211">
        <v>98.8</v>
      </c>
      <c r="AS8" s="211">
        <v>104.2</v>
      </c>
      <c r="AT8" s="211">
        <v>93.4</v>
      </c>
      <c r="AU8" s="211">
        <v>103.1</v>
      </c>
      <c r="AV8" s="211">
        <v>105.9</v>
      </c>
      <c r="AW8" s="211">
        <v>99.6</v>
      </c>
      <c r="AX8" s="211">
        <v>98</v>
      </c>
      <c r="AY8" s="211">
        <v>83</v>
      </c>
      <c r="AZ8" s="211">
        <v>95.7</v>
      </c>
      <c r="BA8" s="211">
        <v>108.5</v>
      </c>
      <c r="BB8" s="211">
        <v>102.8</v>
      </c>
      <c r="BC8" s="211">
        <v>103.9</v>
      </c>
      <c r="BD8" s="211">
        <v>101.4</v>
      </c>
      <c r="BE8" s="211">
        <v>104.9</v>
      </c>
      <c r="BF8" s="211">
        <v>97.6</v>
      </c>
      <c r="BG8" s="211">
        <v>106.1</v>
      </c>
      <c r="BH8" s="211">
        <v>101.9</v>
      </c>
      <c r="BI8" s="211">
        <v>105.1</v>
      </c>
      <c r="BJ8" s="211">
        <v>106.9</v>
      </c>
      <c r="BK8" s="211">
        <v>88.4</v>
      </c>
      <c r="BL8" s="211">
        <v>93.8</v>
      </c>
      <c r="BM8" s="211">
        <v>104.3</v>
      </c>
      <c r="BN8" s="211">
        <v>108.2</v>
      </c>
      <c r="BO8" s="211">
        <v>109.9</v>
      </c>
      <c r="BP8" s="211">
        <v>113</v>
      </c>
      <c r="BQ8" s="211">
        <v>109.3</v>
      </c>
      <c r="BR8" s="211">
        <v>100.8</v>
      </c>
      <c r="BS8" s="211">
        <v>112.9</v>
      </c>
      <c r="BT8" s="211">
        <v>109.2</v>
      </c>
      <c r="BU8" s="211">
        <v>113.4</v>
      </c>
      <c r="BV8" s="211">
        <v>110.1</v>
      </c>
      <c r="BW8" s="211">
        <v>93.7</v>
      </c>
      <c r="BX8" s="211">
        <v>100.2</v>
      </c>
      <c r="BY8" s="211">
        <v>110.8</v>
      </c>
      <c r="BZ8" s="211">
        <v>104.8</v>
      </c>
      <c r="CA8" s="211">
        <v>116</v>
      </c>
      <c r="CB8" s="211">
        <v>111.1</v>
      </c>
      <c r="CC8" s="211">
        <v>115</v>
      </c>
      <c r="CD8" s="211">
        <v>111</v>
      </c>
      <c r="CE8" s="211">
        <v>114.9</v>
      </c>
      <c r="CF8" s="211">
        <v>118</v>
      </c>
      <c r="CG8" s="211">
        <v>117</v>
      </c>
      <c r="CH8" s="211">
        <v>113.7</v>
      </c>
      <c r="CI8" s="211">
        <v>102</v>
      </c>
      <c r="CJ8" s="211">
        <v>106.4</v>
      </c>
      <c r="CK8" s="211">
        <v>121.6</v>
      </c>
      <c r="CL8" s="211">
        <v>114.4</v>
      </c>
      <c r="CM8" s="211">
        <v>123.9</v>
      </c>
      <c r="CN8" s="211">
        <v>114.9</v>
      </c>
      <c r="CO8" s="211">
        <v>123.2</v>
      </c>
      <c r="CP8" s="211">
        <v>112.7</v>
      </c>
      <c r="CQ8" s="211">
        <v>115.5</v>
      </c>
      <c r="CR8" s="211">
        <v>122.8</v>
      </c>
      <c r="CS8" s="211">
        <v>120.8</v>
      </c>
      <c r="CT8" s="211">
        <v>113.2</v>
      </c>
      <c r="CU8" s="211">
        <v>107.8</v>
      </c>
      <c r="CV8" s="211">
        <v>114.2</v>
      </c>
      <c r="CW8" s="211">
        <v>119.7</v>
      </c>
      <c r="CX8" s="211">
        <v>121.5</v>
      </c>
      <c r="CY8" s="211">
        <v>119.8</v>
      </c>
      <c r="CZ8" s="211">
        <v>122.3</v>
      </c>
      <c r="DA8" s="211">
        <v>125.4</v>
      </c>
      <c r="DB8" s="211">
        <v>107.1</v>
      </c>
      <c r="DC8" s="211">
        <v>119.6</v>
      </c>
      <c r="DD8" s="211">
        <v>123.1</v>
      </c>
      <c r="DE8" s="211">
        <v>117</v>
      </c>
      <c r="DF8" s="211">
        <v>110.8</v>
      </c>
      <c r="DG8" s="211">
        <v>92.5</v>
      </c>
      <c r="DH8" s="211">
        <v>100</v>
      </c>
      <c r="DI8" s="211">
        <v>111.8</v>
      </c>
      <c r="DJ8" s="211">
        <v>112.9</v>
      </c>
      <c r="DK8" s="211">
        <v>111</v>
      </c>
      <c r="DL8" s="211">
        <v>105.5</v>
      </c>
      <c r="DM8" s="211">
        <v>114.1</v>
      </c>
      <c r="DN8" s="211">
        <v>98.2</v>
      </c>
      <c r="DO8" s="211">
        <v>108.1</v>
      </c>
      <c r="DP8" s="211">
        <v>112.5</v>
      </c>
      <c r="DQ8" s="211">
        <v>107</v>
      </c>
      <c r="DR8" s="211">
        <v>104.4</v>
      </c>
      <c r="DS8" s="211">
        <v>92.5</v>
      </c>
      <c r="DT8" s="211">
        <v>98.6</v>
      </c>
      <c r="DU8" s="211">
        <v>111.6</v>
      </c>
      <c r="DV8" s="211">
        <v>106.6</v>
      </c>
      <c r="DW8" s="211">
        <v>108.9</v>
      </c>
      <c r="DX8" s="211">
        <v>102.9</v>
      </c>
      <c r="DY8" s="211">
        <v>110.3</v>
      </c>
      <c r="DZ8" s="211">
        <v>99.1</v>
      </c>
      <c r="EA8" s="211">
        <v>111.4</v>
      </c>
      <c r="EB8" s="211">
        <v>105.9</v>
      </c>
      <c r="EC8" s="211">
        <v>107.3</v>
      </c>
      <c r="ED8" s="211">
        <v>105.3</v>
      </c>
      <c r="EE8" s="211">
        <v>87.6</v>
      </c>
      <c r="EF8" s="211">
        <v>96</v>
      </c>
      <c r="EG8" s="211">
        <v>108.2</v>
      </c>
      <c r="EH8" s="211">
        <v>106.8</v>
      </c>
      <c r="EI8" s="211">
        <v>110.1</v>
      </c>
      <c r="EJ8" s="211">
        <v>104.7</v>
      </c>
      <c r="EK8" s="211">
        <v>109.7</v>
      </c>
      <c r="EL8" s="211">
        <v>94.6</v>
      </c>
      <c r="EM8" s="211">
        <v>108.8</v>
      </c>
      <c r="EN8" s="211">
        <v>108.1</v>
      </c>
      <c r="EO8" s="211">
        <v>106.9</v>
      </c>
      <c r="EP8" s="211">
        <v>103.5</v>
      </c>
      <c r="EQ8" s="211">
        <v>84.6</v>
      </c>
      <c r="ER8" s="211">
        <v>93.4</v>
      </c>
      <c r="ES8" s="211">
        <v>98.2</v>
      </c>
      <c r="ET8" s="211">
        <v>96.8</v>
      </c>
      <c r="EU8" s="211">
        <v>106</v>
      </c>
      <c r="EV8" s="211">
        <v>97.4</v>
      </c>
      <c r="EW8" s="211">
        <v>105.2</v>
      </c>
      <c r="EX8" s="211">
        <v>96.7</v>
      </c>
      <c r="EY8" s="211">
        <v>97.3</v>
      </c>
      <c r="EZ8" s="211">
        <v>103.4</v>
      </c>
      <c r="FA8" s="211">
        <v>102.3</v>
      </c>
      <c r="FB8" s="211">
        <v>94.7</v>
      </c>
      <c r="FC8" s="211">
        <v>88.9</v>
      </c>
      <c r="FD8" s="211">
        <v>90.7</v>
      </c>
      <c r="FE8" s="211">
        <v>99</v>
      </c>
      <c r="FF8" s="211">
        <v>98.6</v>
      </c>
      <c r="FG8" s="211">
        <v>100.3</v>
      </c>
      <c r="FH8" s="211">
        <v>95.9</v>
      </c>
      <c r="FI8" s="211">
        <v>102.5</v>
      </c>
      <c r="FJ8" s="211">
        <v>90.5</v>
      </c>
      <c r="FK8" s="211">
        <v>95</v>
      </c>
      <c r="FL8" s="211">
        <v>99.9</v>
      </c>
      <c r="FM8" s="211">
        <v>100</v>
      </c>
      <c r="FN8" s="211">
        <v>93.5</v>
      </c>
      <c r="FO8" s="211">
        <v>89.5</v>
      </c>
      <c r="FP8" s="211">
        <v>91.1</v>
      </c>
      <c r="FQ8" s="211">
        <v>99.7</v>
      </c>
      <c r="FR8" s="211">
        <v>99.3</v>
      </c>
      <c r="FS8" s="211">
        <v>100.1</v>
      </c>
      <c r="FT8" s="211">
        <v>94.3</v>
      </c>
      <c r="FU8" s="211">
        <v>103.9</v>
      </c>
      <c r="FV8" s="211">
        <v>84.9</v>
      </c>
      <c r="FW8" s="211">
        <v>100.2</v>
      </c>
      <c r="FX8" s="211">
        <v>102.6</v>
      </c>
      <c r="FY8" s="211">
        <v>102.8</v>
      </c>
      <c r="FZ8" s="211">
        <v>100</v>
      </c>
      <c r="GA8" s="211">
        <v>83.7</v>
      </c>
      <c r="GB8" s="211">
        <v>91.4</v>
      </c>
      <c r="GC8" s="211">
        <v>104.9</v>
      </c>
      <c r="GD8" s="211">
        <v>100.5</v>
      </c>
      <c r="GE8" s="211">
        <v>102.9</v>
      </c>
      <c r="GF8" s="211">
        <v>97.3</v>
      </c>
      <c r="GG8" s="211">
        <v>108</v>
      </c>
      <c r="GH8" s="211">
        <v>88.6</v>
      </c>
      <c r="GI8" s="211">
        <v>105.6</v>
      </c>
      <c r="GJ8" s="211">
        <v>107.5</v>
      </c>
      <c r="GK8" s="211">
        <v>107.2</v>
      </c>
      <c r="GL8" s="211">
        <v>102.5</v>
      </c>
      <c r="GM8" s="211">
        <v>89.7</v>
      </c>
      <c r="GN8" s="211">
        <v>100.3</v>
      </c>
      <c r="GO8" s="211">
        <v>112.1</v>
      </c>
      <c r="GP8" s="211">
        <v>105.4</v>
      </c>
      <c r="GQ8" s="211">
        <v>105.2</v>
      </c>
      <c r="GR8" s="211">
        <v>105.2</v>
      </c>
      <c r="GS8" s="211">
        <v>105.3</v>
      </c>
      <c r="GT8" s="211">
        <v>92.8</v>
      </c>
      <c r="GU8" s="211">
        <v>107.6</v>
      </c>
      <c r="GV8" s="211">
        <v>109.4</v>
      </c>
      <c r="GW8" s="211">
        <v>116.3</v>
      </c>
      <c r="GX8" s="211">
        <v>114.1</v>
      </c>
      <c r="GY8" s="211">
        <v>96.2</v>
      </c>
      <c r="GZ8" s="211">
        <v>98.4</v>
      </c>
      <c r="HA8" s="211">
        <v>114.4</v>
      </c>
      <c r="HB8" s="211">
        <v>101.1</v>
      </c>
      <c r="HC8" s="211">
        <v>112.5</v>
      </c>
      <c r="HD8" s="211">
        <v>106.1</v>
      </c>
      <c r="HE8" s="211">
        <v>108</v>
      </c>
      <c r="HF8" s="211">
        <v>97.7</v>
      </c>
      <c r="HG8" s="211">
        <v>108.9</v>
      </c>
      <c r="HH8" s="211">
        <v>114.7</v>
      </c>
      <c r="HI8" s="211">
        <v>114.3</v>
      </c>
      <c r="HJ8" s="211">
        <v>108.8</v>
      </c>
      <c r="HK8" s="211">
        <v>99.2</v>
      </c>
      <c r="HL8" s="211">
        <v>101.7</v>
      </c>
      <c r="HM8" s="211">
        <v>110.6</v>
      </c>
      <c r="HN8" s="211">
        <v>101.6</v>
      </c>
      <c r="HO8" s="211">
        <v>109.9</v>
      </c>
      <c r="HP8" s="211">
        <v>108.9</v>
      </c>
      <c r="HQ8" s="240">
        <v>109</v>
      </c>
      <c r="HR8" s="240">
        <v>95.3</v>
      </c>
      <c r="HS8" s="241">
        <v>104.1</v>
      </c>
      <c r="HT8" s="240">
        <v>113.3</v>
      </c>
      <c r="HU8" s="240">
        <v>113.4</v>
      </c>
      <c r="HV8" s="240">
        <v>101.5</v>
      </c>
      <c r="HW8" s="240">
        <v>102.3</v>
      </c>
      <c r="HX8" s="240">
        <v>102.3</v>
      </c>
      <c r="HY8" s="240">
        <v>111.7</v>
      </c>
      <c r="HZ8" s="240">
        <v>106.8</v>
      </c>
      <c r="IA8" s="240">
        <v>112.2</v>
      </c>
      <c r="IB8" s="240">
        <v>100.9</v>
      </c>
      <c r="IC8" s="240">
        <v>114.5</v>
      </c>
      <c r="ID8" s="240">
        <v>91.3</v>
      </c>
      <c r="IE8" s="240">
        <v>108.3</v>
      </c>
      <c r="IF8" s="240">
        <v>113.6</v>
      </c>
      <c r="IG8" s="240">
        <v>110.7</v>
      </c>
      <c r="IH8" s="240">
        <v>101.3</v>
      </c>
      <c r="II8" s="240">
        <v>96.1</v>
      </c>
      <c r="IJ8" s="240">
        <v>102.9</v>
      </c>
      <c r="IK8" s="240">
        <v>108.3</v>
      </c>
      <c r="IL8" s="240">
        <v>95.1</v>
      </c>
      <c r="IM8" s="240">
        <v>95.8</v>
      </c>
      <c r="IN8" s="240">
        <v>101.6</v>
      </c>
      <c r="IO8" s="240">
        <v>112.7</v>
      </c>
      <c r="IP8" s="240">
        <v>90.3</v>
      </c>
      <c r="IQ8" s="60">
        <v>109.2</v>
      </c>
      <c r="IR8" s="60">
        <v>114.5</v>
      </c>
      <c r="IS8" s="60">
        <v>108.8</v>
      </c>
      <c r="IT8" s="60">
        <v>105.7</v>
      </c>
      <c r="IU8" s="121">
        <v>94</v>
      </c>
      <c r="IV8" s="121">
        <v>104.9</v>
      </c>
      <c r="IW8" s="121">
        <v>121.5</v>
      </c>
      <c r="IX8" s="121">
        <v>111.5</v>
      </c>
      <c r="IY8" s="121">
        <v>111.6</v>
      </c>
      <c r="IZ8" s="121">
        <v>110</v>
      </c>
      <c r="JA8" s="121">
        <v>114.8</v>
      </c>
      <c r="JB8" s="121">
        <v>95.6</v>
      </c>
      <c r="JC8" s="121">
        <v>112.2</v>
      </c>
      <c r="JD8" s="121">
        <v>115.2</v>
      </c>
      <c r="JE8" s="121">
        <v>114.4</v>
      </c>
      <c r="JF8" s="121">
        <v>112.7</v>
      </c>
      <c r="JG8" s="121">
        <v>99.3</v>
      </c>
      <c r="JH8" s="60">
        <v>109.1</v>
      </c>
    </row>
    <row r="9" spans="1:268" ht="24.9" customHeight="1" x14ac:dyDescent="0.3">
      <c r="A9" s="56" t="s">
        <v>340</v>
      </c>
      <c r="B9" s="217" t="s">
        <v>341</v>
      </c>
      <c r="C9" s="119">
        <v>75.2</v>
      </c>
      <c r="D9" s="119">
        <v>79.599999999999994</v>
      </c>
      <c r="E9" s="119">
        <v>89.2</v>
      </c>
      <c r="F9" s="119">
        <v>83.3</v>
      </c>
      <c r="G9" s="119">
        <v>86</v>
      </c>
      <c r="H9" s="119">
        <v>92</v>
      </c>
      <c r="I9" s="119">
        <v>89.7</v>
      </c>
      <c r="J9" s="119">
        <v>80.900000000000006</v>
      </c>
      <c r="K9" s="119">
        <v>85.5</v>
      </c>
      <c r="L9" s="119">
        <v>88.9</v>
      </c>
      <c r="M9" s="119">
        <v>87.8</v>
      </c>
      <c r="N9" s="119">
        <v>88.6</v>
      </c>
      <c r="O9" s="119">
        <v>80.7</v>
      </c>
      <c r="P9" s="119">
        <v>82.5</v>
      </c>
      <c r="Q9" s="119">
        <v>95.3</v>
      </c>
      <c r="R9" s="119">
        <v>90</v>
      </c>
      <c r="S9" s="119">
        <v>93.3</v>
      </c>
      <c r="T9" s="119">
        <v>94.9</v>
      </c>
      <c r="U9" s="119">
        <v>91.1</v>
      </c>
      <c r="V9" s="119">
        <v>89</v>
      </c>
      <c r="W9" s="119">
        <v>92.3</v>
      </c>
      <c r="X9" s="119">
        <v>94.3</v>
      </c>
      <c r="Y9" s="119">
        <v>92.3</v>
      </c>
      <c r="Z9" s="119">
        <v>92.7</v>
      </c>
      <c r="AA9" s="119">
        <v>84.4</v>
      </c>
      <c r="AB9" s="119">
        <v>85.2</v>
      </c>
      <c r="AC9" s="119">
        <v>95.6</v>
      </c>
      <c r="AD9" s="119">
        <v>92.4</v>
      </c>
      <c r="AE9" s="119">
        <v>97.4</v>
      </c>
      <c r="AF9" s="119">
        <v>93</v>
      </c>
      <c r="AG9" s="119">
        <v>98.3</v>
      </c>
      <c r="AH9" s="119">
        <v>92.4</v>
      </c>
      <c r="AI9" s="119">
        <v>102</v>
      </c>
      <c r="AJ9" s="119">
        <v>103.6</v>
      </c>
      <c r="AK9" s="119">
        <v>102.9</v>
      </c>
      <c r="AL9" s="119">
        <v>97.8</v>
      </c>
      <c r="AM9" s="119">
        <v>83.9</v>
      </c>
      <c r="AN9" s="119">
        <v>90.6</v>
      </c>
      <c r="AO9" s="119">
        <v>100.9</v>
      </c>
      <c r="AP9" s="119">
        <v>99.5</v>
      </c>
      <c r="AQ9" s="119">
        <v>103.4</v>
      </c>
      <c r="AR9" s="119">
        <v>100.6</v>
      </c>
      <c r="AS9" s="119">
        <v>102.3</v>
      </c>
      <c r="AT9" s="119">
        <v>96.5</v>
      </c>
      <c r="AU9" s="119">
        <v>101.8</v>
      </c>
      <c r="AV9" s="119">
        <v>104.5</v>
      </c>
      <c r="AW9" s="119">
        <v>100.9</v>
      </c>
      <c r="AX9" s="119">
        <v>97.3</v>
      </c>
      <c r="AY9" s="119">
        <v>84.1</v>
      </c>
      <c r="AZ9" s="119">
        <v>94</v>
      </c>
      <c r="BA9" s="119">
        <v>106</v>
      </c>
      <c r="BB9" s="119">
        <v>101.9</v>
      </c>
      <c r="BC9" s="119">
        <v>104.1</v>
      </c>
      <c r="BD9" s="119">
        <v>101.8</v>
      </c>
      <c r="BE9" s="119">
        <v>105</v>
      </c>
      <c r="BF9" s="119">
        <v>98.3</v>
      </c>
      <c r="BG9" s="119">
        <v>104.7</v>
      </c>
      <c r="BH9" s="119">
        <v>104.8</v>
      </c>
      <c r="BI9" s="119">
        <v>104.3</v>
      </c>
      <c r="BJ9" s="119">
        <v>103.4</v>
      </c>
      <c r="BK9" s="119">
        <v>89.6</v>
      </c>
      <c r="BL9" s="119">
        <v>94.7</v>
      </c>
      <c r="BM9" s="119">
        <v>104.1</v>
      </c>
      <c r="BN9" s="119">
        <v>107.3</v>
      </c>
      <c r="BO9" s="119">
        <v>111.7</v>
      </c>
      <c r="BP9" s="119">
        <v>108.9</v>
      </c>
      <c r="BQ9" s="119">
        <v>111.7</v>
      </c>
      <c r="BR9" s="119">
        <v>100</v>
      </c>
      <c r="BS9" s="119">
        <v>111.5</v>
      </c>
      <c r="BT9" s="119">
        <v>110</v>
      </c>
      <c r="BU9" s="119">
        <v>112.6</v>
      </c>
      <c r="BV9" s="119">
        <v>110.9</v>
      </c>
      <c r="BW9" s="119">
        <v>94.4</v>
      </c>
      <c r="BX9" s="119">
        <v>101.1</v>
      </c>
      <c r="BY9" s="119">
        <v>108.3</v>
      </c>
      <c r="BZ9" s="119">
        <v>108.1</v>
      </c>
      <c r="CA9" s="119">
        <v>113.8</v>
      </c>
      <c r="CB9" s="119">
        <v>110.9</v>
      </c>
      <c r="CC9" s="119">
        <v>117.5</v>
      </c>
      <c r="CD9" s="119">
        <v>108</v>
      </c>
      <c r="CE9" s="119">
        <v>115.7</v>
      </c>
      <c r="CF9" s="119">
        <v>118.2</v>
      </c>
      <c r="CG9" s="119">
        <v>116.2</v>
      </c>
      <c r="CH9" s="119">
        <v>117.5</v>
      </c>
      <c r="CI9" s="119">
        <v>99.3</v>
      </c>
      <c r="CJ9" s="119">
        <v>107.3</v>
      </c>
      <c r="CK9" s="119">
        <v>121.4</v>
      </c>
      <c r="CL9" s="119">
        <v>115.7</v>
      </c>
      <c r="CM9" s="119">
        <v>121.7</v>
      </c>
      <c r="CN9" s="119">
        <v>117.7</v>
      </c>
      <c r="CO9" s="119">
        <v>123.3</v>
      </c>
      <c r="CP9" s="119">
        <v>111.2</v>
      </c>
      <c r="CQ9" s="119">
        <v>118.7</v>
      </c>
      <c r="CR9" s="119">
        <v>121.2</v>
      </c>
      <c r="CS9" s="119">
        <v>120</v>
      </c>
      <c r="CT9" s="119">
        <v>117.1</v>
      </c>
      <c r="CU9" s="119">
        <v>106.4</v>
      </c>
      <c r="CV9" s="119">
        <v>109.9</v>
      </c>
      <c r="CW9" s="119">
        <v>124.4</v>
      </c>
      <c r="CX9" s="119">
        <v>118</v>
      </c>
      <c r="CY9" s="119">
        <v>122.5</v>
      </c>
      <c r="CZ9" s="119">
        <v>122.1</v>
      </c>
      <c r="DA9" s="119">
        <v>123.1</v>
      </c>
      <c r="DB9" s="119">
        <v>110.7</v>
      </c>
      <c r="DC9" s="119">
        <v>118</v>
      </c>
      <c r="DD9" s="119">
        <v>121.5</v>
      </c>
      <c r="DE9" s="119">
        <v>118.5</v>
      </c>
      <c r="DF9" s="119">
        <v>110</v>
      </c>
      <c r="DG9" s="119">
        <v>93.7</v>
      </c>
      <c r="DH9" s="119">
        <v>100.9</v>
      </c>
      <c r="DI9" s="119">
        <v>111.6</v>
      </c>
      <c r="DJ9" s="119">
        <v>111.9</v>
      </c>
      <c r="DK9" s="119">
        <v>113.5</v>
      </c>
      <c r="DL9" s="119">
        <v>105.9</v>
      </c>
      <c r="DM9" s="119">
        <v>112</v>
      </c>
      <c r="DN9" s="119">
        <v>99.5</v>
      </c>
      <c r="DO9" s="119">
        <v>106.7</v>
      </c>
      <c r="DP9" s="119">
        <v>113.4</v>
      </c>
      <c r="DQ9" s="119">
        <v>107.8</v>
      </c>
      <c r="DR9" s="119">
        <v>101.6</v>
      </c>
      <c r="DS9" s="119">
        <v>95.6</v>
      </c>
      <c r="DT9" s="119">
        <v>99.5</v>
      </c>
      <c r="DU9" s="119">
        <v>109.1</v>
      </c>
      <c r="DV9" s="119">
        <v>105.7</v>
      </c>
      <c r="DW9" s="119">
        <v>109.1</v>
      </c>
      <c r="DX9" s="119">
        <v>103.3</v>
      </c>
      <c r="DY9" s="119">
        <v>110.5</v>
      </c>
      <c r="DZ9" s="119">
        <v>99.8</v>
      </c>
      <c r="EA9" s="119">
        <v>110</v>
      </c>
      <c r="EB9" s="119">
        <v>108.8</v>
      </c>
      <c r="EC9" s="119">
        <v>106.5</v>
      </c>
      <c r="ED9" s="119">
        <v>101.9</v>
      </c>
      <c r="EE9" s="119">
        <v>88.8</v>
      </c>
      <c r="EF9" s="119">
        <v>96.9</v>
      </c>
      <c r="EG9" s="119">
        <v>105.8</v>
      </c>
      <c r="EH9" s="119">
        <v>108</v>
      </c>
      <c r="EI9" s="119">
        <v>109.7</v>
      </c>
      <c r="EJ9" s="119">
        <v>103</v>
      </c>
      <c r="EK9" s="119">
        <v>112.1</v>
      </c>
      <c r="EL9" s="119">
        <v>94</v>
      </c>
      <c r="EM9" s="119">
        <v>107.4</v>
      </c>
      <c r="EN9" s="119">
        <v>108.9</v>
      </c>
      <c r="EO9" s="119">
        <v>106.2</v>
      </c>
      <c r="EP9" s="119">
        <v>104.2</v>
      </c>
      <c r="EQ9" s="119">
        <v>85.2</v>
      </c>
      <c r="ER9" s="119">
        <v>89.9</v>
      </c>
      <c r="ES9" s="119">
        <v>97.9</v>
      </c>
      <c r="ET9" s="119">
        <v>97.9</v>
      </c>
      <c r="EU9" s="119">
        <v>104</v>
      </c>
      <c r="EV9" s="119">
        <v>99.8</v>
      </c>
      <c r="EW9" s="119">
        <v>105.4</v>
      </c>
      <c r="EX9" s="119">
        <v>95.5</v>
      </c>
      <c r="EY9" s="119">
        <v>100</v>
      </c>
      <c r="EZ9" s="119">
        <v>102</v>
      </c>
      <c r="FA9" s="119">
        <v>101.6</v>
      </c>
      <c r="FB9" s="119">
        <v>97.9</v>
      </c>
      <c r="FC9" s="119">
        <v>87.7</v>
      </c>
      <c r="FD9" s="119">
        <v>91.5</v>
      </c>
      <c r="FE9" s="119">
        <v>100.8</v>
      </c>
      <c r="FF9" s="119">
        <v>97.7</v>
      </c>
      <c r="FG9" s="119">
        <v>100.5</v>
      </c>
      <c r="FH9" s="119">
        <v>96.3</v>
      </c>
      <c r="FI9" s="119">
        <v>100.6</v>
      </c>
      <c r="FJ9" s="119">
        <v>91.6</v>
      </c>
      <c r="FK9" s="119">
        <v>95.7</v>
      </c>
      <c r="FL9" s="119">
        <v>98.6</v>
      </c>
      <c r="FM9" s="119">
        <v>101.3</v>
      </c>
      <c r="FN9" s="119">
        <v>94.7</v>
      </c>
      <c r="FO9" s="119">
        <v>88.8</v>
      </c>
      <c r="FP9" s="119">
        <v>91.9</v>
      </c>
      <c r="FQ9" s="119">
        <v>101.5</v>
      </c>
      <c r="FR9" s="119">
        <v>98.4</v>
      </c>
      <c r="FS9" s="119">
        <v>100.3</v>
      </c>
      <c r="FT9" s="119">
        <v>96</v>
      </c>
      <c r="FU9" s="119">
        <v>102</v>
      </c>
      <c r="FV9" s="119">
        <v>87.7</v>
      </c>
      <c r="FW9" s="119">
        <v>98.9</v>
      </c>
      <c r="FX9" s="119">
        <v>101.3</v>
      </c>
      <c r="FY9" s="119">
        <v>104.1</v>
      </c>
      <c r="FZ9" s="119">
        <v>99.3</v>
      </c>
      <c r="GA9" s="239">
        <v>84.8</v>
      </c>
      <c r="GB9" s="239">
        <v>92.2</v>
      </c>
      <c r="GC9" s="239">
        <v>104.6</v>
      </c>
      <c r="GD9" s="239">
        <v>99.6</v>
      </c>
      <c r="GE9" s="239">
        <v>105.2</v>
      </c>
      <c r="GF9" s="239">
        <v>97.6</v>
      </c>
      <c r="GG9" s="239">
        <v>106</v>
      </c>
      <c r="GH9" s="239">
        <v>89.8</v>
      </c>
      <c r="GI9" s="239">
        <v>104.3</v>
      </c>
      <c r="GJ9" s="239">
        <v>108.3</v>
      </c>
      <c r="GK9" s="239">
        <v>108</v>
      </c>
      <c r="GL9" s="121">
        <v>99.7</v>
      </c>
      <c r="GM9" s="121">
        <v>92.7</v>
      </c>
      <c r="GN9" s="121">
        <v>96.5</v>
      </c>
      <c r="GO9" s="121">
        <v>111.8</v>
      </c>
      <c r="GP9" s="121">
        <v>104.4</v>
      </c>
      <c r="GQ9" s="121">
        <v>106.9</v>
      </c>
      <c r="GR9" s="121">
        <v>101.4</v>
      </c>
      <c r="GS9" s="121">
        <v>107.6</v>
      </c>
      <c r="GT9" s="121">
        <v>92.1</v>
      </c>
      <c r="GU9" s="121">
        <v>106.2</v>
      </c>
      <c r="GV9" s="121">
        <v>110.2</v>
      </c>
      <c r="GW9" s="121">
        <v>115.5</v>
      </c>
      <c r="GX9" s="121">
        <v>114.9</v>
      </c>
      <c r="GY9" s="121">
        <v>96.9</v>
      </c>
      <c r="GZ9" s="121">
        <v>99.3</v>
      </c>
      <c r="HA9" s="121">
        <v>111.9</v>
      </c>
      <c r="HB9" s="121">
        <v>104.3</v>
      </c>
      <c r="HC9" s="121">
        <v>110.5</v>
      </c>
      <c r="HD9" s="121">
        <v>105.9</v>
      </c>
      <c r="HE9" s="121">
        <v>110.4</v>
      </c>
      <c r="HF9" s="121">
        <v>95.1</v>
      </c>
      <c r="HG9" s="121">
        <v>109.7</v>
      </c>
      <c r="HH9" s="121">
        <v>114.8</v>
      </c>
      <c r="HI9" s="121">
        <v>113.5</v>
      </c>
      <c r="HJ9" s="121">
        <v>112.4</v>
      </c>
      <c r="HK9" s="121">
        <v>96.5</v>
      </c>
      <c r="HL9" s="121">
        <v>102.7</v>
      </c>
      <c r="HM9" s="121">
        <v>110.3</v>
      </c>
      <c r="HN9" s="121">
        <v>102.8</v>
      </c>
      <c r="HO9" s="121">
        <v>110.1</v>
      </c>
      <c r="HP9" s="121">
        <v>109.3</v>
      </c>
      <c r="HQ9" s="121">
        <v>109.2</v>
      </c>
      <c r="HR9" s="121">
        <v>94.1</v>
      </c>
      <c r="HS9" s="121">
        <v>107</v>
      </c>
      <c r="HT9" s="121">
        <v>111.8</v>
      </c>
      <c r="HU9" s="121">
        <v>112.6</v>
      </c>
      <c r="HV9" s="121">
        <v>105</v>
      </c>
      <c r="HW9" s="121">
        <v>101</v>
      </c>
      <c r="HX9" s="121">
        <v>103.3</v>
      </c>
      <c r="HY9" s="121">
        <v>113.8</v>
      </c>
      <c r="HZ9" s="121">
        <v>105.8</v>
      </c>
      <c r="IA9" s="121">
        <v>110.1</v>
      </c>
      <c r="IB9" s="121">
        <v>103.3</v>
      </c>
      <c r="IC9" s="121">
        <v>112.4</v>
      </c>
      <c r="ID9" s="121">
        <v>92.5</v>
      </c>
      <c r="IE9" s="121">
        <v>109</v>
      </c>
      <c r="IF9" s="121">
        <v>112.2</v>
      </c>
      <c r="IG9" s="121">
        <v>112.1</v>
      </c>
      <c r="IH9" s="121">
        <v>102.6</v>
      </c>
      <c r="II9" s="121">
        <v>95.4</v>
      </c>
      <c r="IJ9" s="121">
        <v>101.1</v>
      </c>
      <c r="IK9" s="121">
        <v>108.1</v>
      </c>
      <c r="IL9" s="121">
        <v>94.2</v>
      </c>
      <c r="IM9" s="121">
        <v>96.5</v>
      </c>
      <c r="IN9" s="121">
        <v>101.5</v>
      </c>
      <c r="IO9" s="121">
        <v>110.6</v>
      </c>
      <c r="IP9" s="121">
        <v>91.4</v>
      </c>
      <c r="IQ9" s="121">
        <v>107.8</v>
      </c>
      <c r="IR9" s="121">
        <v>114.7</v>
      </c>
      <c r="IS9" s="121">
        <v>110.2</v>
      </c>
      <c r="IT9" s="121">
        <v>102.8</v>
      </c>
      <c r="IU9" s="121">
        <v>97.2</v>
      </c>
      <c r="IV9" s="121">
        <v>105.8</v>
      </c>
      <c r="IW9" s="121">
        <v>118.8</v>
      </c>
      <c r="IX9" s="121">
        <v>110.5</v>
      </c>
      <c r="IY9" s="121">
        <v>111.8</v>
      </c>
      <c r="IZ9" s="121">
        <v>109.8</v>
      </c>
      <c r="JA9" s="121">
        <v>115</v>
      </c>
      <c r="JB9" s="121">
        <v>96.3</v>
      </c>
      <c r="JC9" s="121">
        <v>110.8</v>
      </c>
      <c r="JD9" s="121">
        <v>117.7</v>
      </c>
      <c r="JE9" s="60">
        <v>114.2</v>
      </c>
      <c r="JF9" s="121">
        <v>109</v>
      </c>
      <c r="JG9" s="60">
        <v>100.6</v>
      </c>
      <c r="JH9" s="60">
        <v>110.1</v>
      </c>
    </row>
    <row r="10" spans="1:268" ht="24.9" customHeight="1" x14ac:dyDescent="0.3">
      <c r="A10" s="56" t="s">
        <v>342</v>
      </c>
      <c r="B10" s="217" t="s">
        <v>343</v>
      </c>
      <c r="C10" s="119">
        <v>84.1</v>
      </c>
      <c r="D10" s="119">
        <v>85.8</v>
      </c>
      <c r="E10" s="119">
        <v>85.9</v>
      </c>
      <c r="F10" s="119">
        <v>83.9</v>
      </c>
      <c r="G10" s="119">
        <v>83.6</v>
      </c>
      <c r="H10" s="119">
        <v>90.9</v>
      </c>
      <c r="I10" s="119">
        <v>86.5</v>
      </c>
      <c r="J10" s="119">
        <v>84.3</v>
      </c>
      <c r="K10" s="119">
        <v>84.1</v>
      </c>
      <c r="L10" s="119">
        <v>85.5</v>
      </c>
      <c r="M10" s="119">
        <v>85.2</v>
      </c>
      <c r="N10" s="119">
        <v>88.3</v>
      </c>
      <c r="O10" s="119">
        <v>90.6</v>
      </c>
      <c r="P10" s="119">
        <v>89.1</v>
      </c>
      <c r="Q10" s="119">
        <v>91.8</v>
      </c>
      <c r="R10" s="119">
        <v>90.6</v>
      </c>
      <c r="S10" s="119">
        <v>90.6</v>
      </c>
      <c r="T10" s="119">
        <v>93.8</v>
      </c>
      <c r="U10" s="119">
        <v>87.9</v>
      </c>
      <c r="V10" s="119">
        <v>92.5</v>
      </c>
      <c r="W10" s="119">
        <v>90.5</v>
      </c>
      <c r="X10" s="119">
        <v>90.5</v>
      </c>
      <c r="Y10" s="119">
        <v>89.8</v>
      </c>
      <c r="Z10" s="119">
        <v>92.5</v>
      </c>
      <c r="AA10" s="119">
        <v>95.1</v>
      </c>
      <c r="AB10" s="119">
        <v>92.2</v>
      </c>
      <c r="AC10" s="119">
        <v>92</v>
      </c>
      <c r="AD10" s="119">
        <v>92.7</v>
      </c>
      <c r="AE10" s="119">
        <v>94.3</v>
      </c>
      <c r="AF10" s="119">
        <v>91.8</v>
      </c>
      <c r="AG10" s="119">
        <v>94.9</v>
      </c>
      <c r="AH10" s="119">
        <v>95.9</v>
      </c>
      <c r="AI10" s="119">
        <v>99.6</v>
      </c>
      <c r="AJ10" s="119">
        <v>99.4</v>
      </c>
      <c r="AK10" s="119">
        <v>100.4</v>
      </c>
      <c r="AL10" s="119">
        <v>97.6</v>
      </c>
      <c r="AM10" s="119">
        <v>95.2</v>
      </c>
      <c r="AN10" s="119">
        <v>98</v>
      </c>
      <c r="AO10" s="119">
        <v>97.1</v>
      </c>
      <c r="AP10" s="119">
        <v>99.5</v>
      </c>
      <c r="AQ10" s="119">
        <v>99.9</v>
      </c>
      <c r="AR10" s="119">
        <v>99.5</v>
      </c>
      <c r="AS10" s="119">
        <v>98.8</v>
      </c>
      <c r="AT10" s="119">
        <v>100.1</v>
      </c>
      <c r="AU10" s="119">
        <v>99</v>
      </c>
      <c r="AV10" s="119">
        <v>100.5</v>
      </c>
      <c r="AW10" s="119">
        <v>98.5</v>
      </c>
      <c r="AX10" s="119">
        <v>97</v>
      </c>
      <c r="AY10" s="119">
        <v>96</v>
      </c>
      <c r="AZ10" s="119">
        <v>101.8</v>
      </c>
      <c r="BA10" s="119">
        <v>102.2</v>
      </c>
      <c r="BB10" s="119">
        <v>101.6</v>
      </c>
      <c r="BC10" s="119">
        <v>100.2</v>
      </c>
      <c r="BD10" s="119">
        <v>100.9</v>
      </c>
      <c r="BE10" s="119">
        <v>101.2</v>
      </c>
      <c r="BF10" s="119">
        <v>102</v>
      </c>
      <c r="BG10" s="119">
        <v>101.9</v>
      </c>
      <c r="BH10" s="119">
        <v>101</v>
      </c>
      <c r="BI10" s="119">
        <v>101.8</v>
      </c>
      <c r="BJ10" s="119">
        <v>102.9</v>
      </c>
      <c r="BK10" s="119">
        <v>102.9</v>
      </c>
      <c r="BL10" s="119">
        <v>102.3</v>
      </c>
      <c r="BM10" s="119">
        <v>100.1</v>
      </c>
      <c r="BN10" s="119">
        <v>107</v>
      </c>
      <c r="BO10" s="119">
        <v>107.3</v>
      </c>
      <c r="BP10" s="119">
        <v>108</v>
      </c>
      <c r="BQ10" s="119">
        <v>107.1</v>
      </c>
      <c r="BR10" s="119">
        <v>104.1</v>
      </c>
      <c r="BS10" s="119">
        <v>108.7</v>
      </c>
      <c r="BT10" s="119">
        <v>106.2</v>
      </c>
      <c r="BU10" s="119">
        <v>110</v>
      </c>
      <c r="BV10" s="119">
        <v>110.1</v>
      </c>
      <c r="BW10" s="119">
        <v>108.7</v>
      </c>
      <c r="BX10" s="119">
        <v>109.1</v>
      </c>
      <c r="BY10" s="119">
        <v>104.1</v>
      </c>
      <c r="BZ10" s="119">
        <v>107.8</v>
      </c>
      <c r="CA10" s="119">
        <v>109.2</v>
      </c>
      <c r="CB10" s="119">
        <v>110</v>
      </c>
      <c r="CC10" s="119">
        <v>112.2</v>
      </c>
      <c r="CD10" s="119">
        <v>112.9</v>
      </c>
      <c r="CE10" s="119">
        <v>113.2</v>
      </c>
      <c r="CF10" s="119">
        <v>114.2</v>
      </c>
      <c r="CG10" s="119">
        <v>113.6</v>
      </c>
      <c r="CH10" s="119">
        <v>116.4</v>
      </c>
      <c r="CI10" s="119">
        <v>114.3</v>
      </c>
      <c r="CJ10" s="119">
        <v>115.6</v>
      </c>
      <c r="CK10" s="119">
        <v>116.5</v>
      </c>
      <c r="CL10" s="119">
        <v>115.5</v>
      </c>
      <c r="CM10" s="119">
        <v>116.5</v>
      </c>
      <c r="CN10" s="119">
        <v>117.2</v>
      </c>
      <c r="CO10" s="119">
        <v>117.3</v>
      </c>
      <c r="CP10" s="119">
        <v>116.6</v>
      </c>
      <c r="CQ10" s="119">
        <v>116.5</v>
      </c>
      <c r="CR10" s="119">
        <v>117</v>
      </c>
      <c r="CS10" s="119">
        <v>117.5</v>
      </c>
      <c r="CT10" s="119">
        <v>116</v>
      </c>
      <c r="CU10" s="119">
        <v>122.3</v>
      </c>
      <c r="CV10" s="119">
        <v>118.1</v>
      </c>
      <c r="CW10" s="119">
        <v>119.5</v>
      </c>
      <c r="CX10" s="119">
        <v>117.7</v>
      </c>
      <c r="CY10" s="119">
        <v>117</v>
      </c>
      <c r="CZ10" s="119">
        <v>122</v>
      </c>
      <c r="DA10" s="119">
        <v>116.7</v>
      </c>
      <c r="DB10" s="119">
        <v>116.6</v>
      </c>
      <c r="DC10" s="119">
        <v>116.1</v>
      </c>
      <c r="DD10" s="119">
        <v>117</v>
      </c>
      <c r="DE10" s="119">
        <v>116.1</v>
      </c>
      <c r="DF10" s="119">
        <v>109.4</v>
      </c>
      <c r="DG10" s="119">
        <v>107.2</v>
      </c>
      <c r="DH10" s="119">
        <v>108</v>
      </c>
      <c r="DI10" s="119">
        <v>107.5</v>
      </c>
      <c r="DJ10" s="119">
        <v>111.4</v>
      </c>
      <c r="DK10" s="119">
        <v>108.3</v>
      </c>
      <c r="DL10" s="119">
        <v>106.2</v>
      </c>
      <c r="DM10" s="119">
        <v>105.9</v>
      </c>
      <c r="DN10" s="119">
        <v>105.1</v>
      </c>
      <c r="DO10" s="119">
        <v>105</v>
      </c>
      <c r="DP10" s="119">
        <v>109</v>
      </c>
      <c r="DQ10" s="119">
        <v>105.6</v>
      </c>
      <c r="DR10" s="119">
        <v>101.3</v>
      </c>
      <c r="DS10" s="119">
        <v>108.9</v>
      </c>
      <c r="DT10" s="119">
        <v>106.3</v>
      </c>
      <c r="DU10" s="119">
        <v>105.5</v>
      </c>
      <c r="DV10" s="119">
        <v>104.9</v>
      </c>
      <c r="DW10" s="119">
        <v>103.8</v>
      </c>
      <c r="DX10" s="119">
        <v>103.7</v>
      </c>
      <c r="DY10" s="119">
        <v>104.4</v>
      </c>
      <c r="DZ10" s="119">
        <v>105.9</v>
      </c>
      <c r="EA10" s="119">
        <v>108.3</v>
      </c>
      <c r="EB10" s="119">
        <v>104.7</v>
      </c>
      <c r="EC10" s="119">
        <v>104</v>
      </c>
      <c r="ED10" s="119">
        <v>102.1</v>
      </c>
      <c r="EE10" s="119">
        <v>100.4</v>
      </c>
      <c r="EF10" s="119">
        <v>103.3</v>
      </c>
      <c r="EG10" s="119">
        <v>102.5</v>
      </c>
      <c r="EH10" s="119">
        <v>107.1</v>
      </c>
      <c r="EI10" s="119">
        <v>104.4</v>
      </c>
      <c r="EJ10" s="119">
        <v>103.4</v>
      </c>
      <c r="EK10" s="119">
        <v>105.8</v>
      </c>
      <c r="EL10" s="119">
        <v>100.4</v>
      </c>
      <c r="EM10" s="119">
        <v>105.9</v>
      </c>
      <c r="EN10" s="119">
        <v>104.9</v>
      </c>
      <c r="EO10" s="119">
        <v>103.1</v>
      </c>
      <c r="EP10" s="119">
        <v>104.8</v>
      </c>
      <c r="EQ10" s="119">
        <v>95.8</v>
      </c>
      <c r="ER10" s="119">
        <v>95.8</v>
      </c>
      <c r="ES10" s="119">
        <v>94.8</v>
      </c>
      <c r="ET10" s="119">
        <v>97</v>
      </c>
      <c r="EU10" s="119">
        <v>99.2</v>
      </c>
      <c r="EV10" s="119">
        <v>100.3</v>
      </c>
      <c r="EW10" s="119">
        <v>99.6</v>
      </c>
      <c r="EX10" s="119">
        <v>103</v>
      </c>
      <c r="EY10" s="119">
        <v>98.7</v>
      </c>
      <c r="EZ10" s="119">
        <v>98.3</v>
      </c>
      <c r="FA10" s="119">
        <v>98</v>
      </c>
      <c r="FB10" s="119">
        <v>98.9</v>
      </c>
      <c r="FC10" s="119">
        <v>97.9</v>
      </c>
      <c r="FD10" s="119">
        <v>97.4</v>
      </c>
      <c r="FE10" s="119">
        <v>97.2</v>
      </c>
      <c r="FF10" s="119">
        <v>96.8</v>
      </c>
      <c r="FG10" s="119">
        <v>96</v>
      </c>
      <c r="FH10" s="119">
        <v>96.8</v>
      </c>
      <c r="FI10" s="119">
        <v>95.3</v>
      </c>
      <c r="FJ10" s="119">
        <v>100</v>
      </c>
      <c r="FK10" s="119">
        <v>94.3</v>
      </c>
      <c r="FL10" s="119">
        <v>94.9</v>
      </c>
      <c r="FM10" s="119">
        <v>96.9</v>
      </c>
      <c r="FN10" s="119">
        <v>95.9</v>
      </c>
      <c r="FO10" s="119">
        <v>98.6</v>
      </c>
      <c r="FP10" s="119">
        <v>97.9</v>
      </c>
      <c r="FQ10" s="119">
        <v>97.3</v>
      </c>
      <c r="FR10" s="119">
        <v>97.7</v>
      </c>
      <c r="FS10" s="119">
        <v>95.9</v>
      </c>
      <c r="FT10" s="119">
        <v>96.7</v>
      </c>
      <c r="FU10" s="119">
        <v>97</v>
      </c>
      <c r="FV10" s="119">
        <v>96.9</v>
      </c>
      <c r="FW10" s="119">
        <v>97.4</v>
      </c>
      <c r="FX10" s="119">
        <v>97.1</v>
      </c>
      <c r="FY10" s="119">
        <v>99</v>
      </c>
      <c r="FZ10" s="119">
        <v>100.6</v>
      </c>
      <c r="GA10" s="239">
        <v>93.7</v>
      </c>
      <c r="GB10" s="239">
        <v>98</v>
      </c>
      <c r="GC10" s="239">
        <v>99.8</v>
      </c>
      <c r="GD10" s="239">
        <v>99.1</v>
      </c>
      <c r="GE10" s="239">
        <v>100.9</v>
      </c>
      <c r="GF10" s="239">
        <v>98.5</v>
      </c>
      <c r="GG10" s="239">
        <v>101.3</v>
      </c>
      <c r="GH10" s="239">
        <v>100</v>
      </c>
      <c r="GI10" s="239">
        <v>102.6</v>
      </c>
      <c r="GJ10" s="239">
        <v>103.3</v>
      </c>
      <c r="GK10" s="239">
        <v>102.1</v>
      </c>
      <c r="GL10" s="121">
        <v>101.2</v>
      </c>
      <c r="GM10" s="121">
        <v>102.2</v>
      </c>
      <c r="GN10" s="121">
        <v>102.3</v>
      </c>
      <c r="GO10" s="121">
        <v>106.3</v>
      </c>
      <c r="GP10" s="121">
        <v>104.5</v>
      </c>
      <c r="GQ10" s="121">
        <v>102.7</v>
      </c>
      <c r="GR10" s="121">
        <v>102.5</v>
      </c>
      <c r="GS10" s="121">
        <v>103.1</v>
      </c>
      <c r="GT10" s="121">
        <v>103.4</v>
      </c>
      <c r="GU10" s="121">
        <v>104.3</v>
      </c>
      <c r="GV10" s="121">
        <v>104.6</v>
      </c>
      <c r="GW10" s="121">
        <v>109</v>
      </c>
      <c r="GX10" s="121">
        <v>116.7</v>
      </c>
      <c r="GY10" s="121">
        <v>106.8</v>
      </c>
      <c r="GZ10" s="121">
        <v>104.7</v>
      </c>
      <c r="HA10" s="121">
        <v>106.4</v>
      </c>
      <c r="HB10" s="121">
        <v>104.6</v>
      </c>
      <c r="HC10" s="121">
        <v>106.4</v>
      </c>
      <c r="HD10" s="121">
        <v>107</v>
      </c>
      <c r="HE10" s="121">
        <v>105.7</v>
      </c>
      <c r="HF10" s="121">
        <v>107.3</v>
      </c>
      <c r="HG10" s="121">
        <v>107.6</v>
      </c>
      <c r="HH10" s="121">
        <v>108.5</v>
      </c>
      <c r="HI10" s="121">
        <v>107.3</v>
      </c>
      <c r="HJ10" s="121">
        <v>114.3</v>
      </c>
      <c r="HK10" s="121">
        <v>106.3</v>
      </c>
      <c r="HL10" s="121">
        <v>107.6</v>
      </c>
      <c r="HM10" s="121">
        <v>105.1</v>
      </c>
      <c r="HN10" s="121">
        <v>103.3</v>
      </c>
      <c r="HO10" s="121">
        <v>106.3</v>
      </c>
      <c r="HP10" s="121">
        <v>110.1</v>
      </c>
      <c r="HQ10" s="121">
        <v>104.3</v>
      </c>
      <c r="HR10" s="121">
        <v>106.7</v>
      </c>
      <c r="HS10" s="121">
        <v>104.9</v>
      </c>
      <c r="HT10" s="121">
        <v>105.2</v>
      </c>
      <c r="HU10" s="121">
        <v>106.8</v>
      </c>
      <c r="HV10" s="121">
        <v>107</v>
      </c>
      <c r="HW10" s="121">
        <v>111.4</v>
      </c>
      <c r="HX10" s="121">
        <v>107.6</v>
      </c>
      <c r="HY10" s="121">
        <v>108.5</v>
      </c>
      <c r="HZ10" s="121">
        <v>106.3</v>
      </c>
      <c r="IA10" s="121">
        <v>106.8</v>
      </c>
      <c r="IB10" s="121">
        <v>103.7</v>
      </c>
      <c r="IC10" s="121">
        <v>107</v>
      </c>
      <c r="ID10" s="121">
        <v>105.1</v>
      </c>
      <c r="IE10" s="121">
        <v>107</v>
      </c>
      <c r="IF10" s="121">
        <v>105.3</v>
      </c>
      <c r="IG10" s="121">
        <v>106.8</v>
      </c>
      <c r="IH10" s="121">
        <v>104.8</v>
      </c>
      <c r="II10" s="121">
        <v>105.3</v>
      </c>
      <c r="IJ10" s="121">
        <v>105</v>
      </c>
      <c r="IK10" s="121">
        <v>103.1</v>
      </c>
      <c r="IL10" s="121">
        <v>94.5</v>
      </c>
      <c r="IM10" s="121">
        <v>94</v>
      </c>
      <c r="IN10" s="121">
        <v>101.7</v>
      </c>
      <c r="IO10" s="121">
        <v>105</v>
      </c>
      <c r="IP10" s="121">
        <v>104.1</v>
      </c>
      <c r="IQ10" s="121">
        <v>105.9</v>
      </c>
      <c r="IR10" s="121">
        <v>107.4</v>
      </c>
      <c r="IS10" s="121">
        <v>105.3</v>
      </c>
      <c r="IT10" s="121">
        <v>105.3</v>
      </c>
      <c r="IU10" s="121">
        <v>107.3</v>
      </c>
      <c r="IV10" s="121">
        <v>109.7</v>
      </c>
      <c r="IW10" s="121">
        <v>113.3</v>
      </c>
      <c r="IX10" s="121">
        <v>110.6</v>
      </c>
      <c r="IY10" s="121">
        <v>109.2</v>
      </c>
      <c r="IZ10" s="121">
        <v>109.9</v>
      </c>
      <c r="JA10" s="121">
        <v>108.8</v>
      </c>
      <c r="JB10" s="121">
        <v>109.7</v>
      </c>
      <c r="JC10" s="121">
        <v>108.8</v>
      </c>
      <c r="JD10" s="121">
        <v>110.1</v>
      </c>
      <c r="JE10" s="60">
        <v>109.5</v>
      </c>
      <c r="JF10" s="60">
        <v>111.7</v>
      </c>
      <c r="JG10" s="60">
        <v>111.1</v>
      </c>
      <c r="JH10" s="60">
        <v>114.1</v>
      </c>
    </row>
    <row r="11" spans="1:268" ht="15.05" customHeight="1" x14ac:dyDescent="0.3">
      <c r="A11" s="56" t="s">
        <v>363</v>
      </c>
      <c r="B11" s="217" t="s">
        <v>364</v>
      </c>
      <c r="C11" s="211">
        <v>85.2</v>
      </c>
      <c r="D11" s="211">
        <v>85.1</v>
      </c>
      <c r="E11" s="211">
        <v>84.9</v>
      </c>
      <c r="F11" s="211">
        <v>84.8</v>
      </c>
      <c r="G11" s="211">
        <v>84.9</v>
      </c>
      <c r="H11" s="211">
        <v>84.8</v>
      </c>
      <c r="I11" s="211">
        <v>84.7</v>
      </c>
      <c r="J11" s="211">
        <v>84.8</v>
      </c>
      <c r="K11" s="211">
        <v>85</v>
      </c>
      <c r="L11" s="211">
        <v>85.6</v>
      </c>
      <c r="M11" s="211">
        <v>86.5</v>
      </c>
      <c r="N11" s="211">
        <v>87.7</v>
      </c>
      <c r="O11" s="211">
        <v>89</v>
      </c>
      <c r="P11" s="211">
        <v>90</v>
      </c>
      <c r="Q11" s="211">
        <v>90.8</v>
      </c>
      <c r="R11" s="211">
        <v>91.3</v>
      </c>
      <c r="S11" s="211">
        <v>91.6</v>
      </c>
      <c r="T11" s="211">
        <v>91.7</v>
      </c>
      <c r="U11" s="211">
        <v>91.6</v>
      </c>
      <c r="V11" s="211">
        <v>91.3</v>
      </c>
      <c r="W11" s="211">
        <v>91.1</v>
      </c>
      <c r="X11" s="211">
        <v>91</v>
      </c>
      <c r="Y11" s="211">
        <v>91.1</v>
      </c>
      <c r="Z11" s="211">
        <v>91.4</v>
      </c>
      <c r="AA11" s="211">
        <v>91.9</v>
      </c>
      <c r="AB11" s="211">
        <v>92.2</v>
      </c>
      <c r="AC11" s="211">
        <v>92.5</v>
      </c>
      <c r="AD11" s="211">
        <v>92.7</v>
      </c>
      <c r="AE11" s="211">
        <v>93.2</v>
      </c>
      <c r="AF11" s="211">
        <v>94</v>
      </c>
      <c r="AG11" s="211">
        <v>95.4</v>
      </c>
      <c r="AH11" s="211">
        <v>96.8</v>
      </c>
      <c r="AI11" s="211">
        <v>98</v>
      </c>
      <c r="AJ11" s="211">
        <v>98.8</v>
      </c>
      <c r="AK11" s="211">
        <v>98.9</v>
      </c>
      <c r="AL11" s="211">
        <v>98.6</v>
      </c>
      <c r="AM11" s="211">
        <v>98.2</v>
      </c>
      <c r="AN11" s="211">
        <v>98</v>
      </c>
      <c r="AO11" s="211">
        <v>98.2</v>
      </c>
      <c r="AP11" s="211">
        <v>98.6</v>
      </c>
      <c r="AQ11" s="211">
        <v>99.1</v>
      </c>
      <c r="AR11" s="211">
        <v>99.5</v>
      </c>
      <c r="AS11" s="211">
        <v>99.7</v>
      </c>
      <c r="AT11" s="211">
        <v>99.5</v>
      </c>
      <c r="AU11" s="211">
        <v>99.3</v>
      </c>
      <c r="AV11" s="211">
        <v>99.1</v>
      </c>
      <c r="AW11" s="211">
        <v>99.1</v>
      </c>
      <c r="AX11" s="211">
        <v>99.5</v>
      </c>
      <c r="AY11" s="211">
        <v>100</v>
      </c>
      <c r="AZ11" s="211">
        <v>100.6</v>
      </c>
      <c r="BA11" s="211">
        <v>101.1</v>
      </c>
      <c r="BB11" s="211">
        <v>101.3</v>
      </c>
      <c r="BC11" s="211">
        <v>101.3</v>
      </c>
      <c r="BD11" s="211">
        <v>101.2</v>
      </c>
      <c r="BE11" s="211">
        <v>101.2</v>
      </c>
      <c r="BF11" s="211">
        <v>101.3</v>
      </c>
      <c r="BG11" s="211">
        <v>101.5</v>
      </c>
      <c r="BH11" s="211">
        <v>101.7</v>
      </c>
      <c r="BI11" s="211">
        <v>101.9</v>
      </c>
      <c r="BJ11" s="211">
        <v>102.2</v>
      </c>
      <c r="BK11" s="211">
        <v>102.8</v>
      </c>
      <c r="BL11" s="211">
        <v>103.8</v>
      </c>
      <c r="BM11" s="211">
        <v>104.9</v>
      </c>
      <c r="BN11" s="211">
        <v>105.9</v>
      </c>
      <c r="BO11" s="211">
        <v>106.8</v>
      </c>
      <c r="BP11" s="211">
        <v>107.4</v>
      </c>
      <c r="BQ11" s="211">
        <v>107.7</v>
      </c>
      <c r="BR11" s="211">
        <v>107.9</v>
      </c>
      <c r="BS11" s="211">
        <v>108.1</v>
      </c>
      <c r="BT11" s="211">
        <v>108.5</v>
      </c>
      <c r="BU11" s="211">
        <v>108.9</v>
      </c>
      <c r="BV11" s="211">
        <v>109.1</v>
      </c>
      <c r="BW11" s="211">
        <v>109</v>
      </c>
      <c r="BX11" s="211">
        <v>108.7</v>
      </c>
      <c r="BY11" s="211">
        <v>108.6</v>
      </c>
      <c r="BZ11" s="211">
        <v>108.7</v>
      </c>
      <c r="CA11" s="211">
        <v>109.3</v>
      </c>
      <c r="CB11" s="211">
        <v>110.3</v>
      </c>
      <c r="CC11" s="211">
        <v>111.4</v>
      </c>
      <c r="CD11" s="211">
        <v>112.5</v>
      </c>
      <c r="CE11" s="211">
        <v>113.4</v>
      </c>
      <c r="CF11" s="211">
        <v>114</v>
      </c>
      <c r="CG11" s="211">
        <v>114.5</v>
      </c>
      <c r="CH11" s="211">
        <v>114.9</v>
      </c>
      <c r="CI11" s="211">
        <v>115.2</v>
      </c>
      <c r="CJ11" s="211">
        <v>115.6</v>
      </c>
      <c r="CK11" s="211">
        <v>115.9</v>
      </c>
      <c r="CL11" s="211">
        <v>116.2</v>
      </c>
      <c r="CM11" s="211">
        <v>116.5</v>
      </c>
      <c r="CN11" s="211">
        <v>116.8</v>
      </c>
      <c r="CO11" s="211">
        <v>116.9</v>
      </c>
      <c r="CP11" s="211">
        <v>116.9</v>
      </c>
      <c r="CQ11" s="211">
        <v>116.8</v>
      </c>
      <c r="CR11" s="211">
        <v>116.8</v>
      </c>
      <c r="CS11" s="211">
        <v>117</v>
      </c>
      <c r="CT11" s="211">
        <v>117.3</v>
      </c>
      <c r="CU11" s="211">
        <v>117.7</v>
      </c>
      <c r="CV11" s="211">
        <v>118</v>
      </c>
      <c r="CW11" s="211">
        <v>118.1</v>
      </c>
      <c r="CX11" s="211">
        <v>118</v>
      </c>
      <c r="CY11" s="211">
        <v>117.7</v>
      </c>
      <c r="CZ11" s="211">
        <v>117.2</v>
      </c>
      <c r="DA11" s="211">
        <v>116.8</v>
      </c>
      <c r="DB11" s="211">
        <v>116.6</v>
      </c>
      <c r="DC11" s="211">
        <v>116.6</v>
      </c>
      <c r="DD11" s="211">
        <v>116.5</v>
      </c>
      <c r="DE11" s="211">
        <v>116.5</v>
      </c>
      <c r="DF11" s="211">
        <v>108.2</v>
      </c>
      <c r="DG11" s="211">
        <v>108.2</v>
      </c>
      <c r="DH11" s="211">
        <v>108.1</v>
      </c>
      <c r="DI11" s="211">
        <v>107.9</v>
      </c>
      <c r="DJ11" s="211">
        <v>107.6</v>
      </c>
      <c r="DK11" s="211">
        <v>107.2</v>
      </c>
      <c r="DL11" s="211">
        <v>106.6</v>
      </c>
      <c r="DM11" s="211">
        <v>106</v>
      </c>
      <c r="DN11" s="211">
        <v>105.5</v>
      </c>
      <c r="DO11" s="211">
        <v>105.3</v>
      </c>
      <c r="DP11" s="211">
        <v>105.5</v>
      </c>
      <c r="DQ11" s="211">
        <v>106</v>
      </c>
      <c r="DR11" s="211">
        <v>106.3</v>
      </c>
      <c r="DS11" s="211">
        <v>106.4</v>
      </c>
      <c r="DT11" s="211">
        <v>106.1</v>
      </c>
      <c r="DU11" s="211">
        <v>105.6</v>
      </c>
      <c r="DV11" s="211">
        <v>105</v>
      </c>
      <c r="DW11" s="211">
        <v>104.5</v>
      </c>
      <c r="DX11" s="211">
        <v>104.5</v>
      </c>
      <c r="DY11" s="211">
        <v>104.7</v>
      </c>
      <c r="DZ11" s="211">
        <v>104.8</v>
      </c>
      <c r="EA11" s="211">
        <v>104.8</v>
      </c>
      <c r="EB11" s="211">
        <v>104.3</v>
      </c>
      <c r="EC11" s="211">
        <v>103.7</v>
      </c>
      <c r="ED11" s="211">
        <v>103</v>
      </c>
      <c r="EE11" s="211">
        <v>102.6</v>
      </c>
      <c r="EF11" s="211">
        <v>102.6</v>
      </c>
      <c r="EG11" s="211">
        <v>102.9</v>
      </c>
      <c r="EH11" s="211">
        <v>103.5</v>
      </c>
      <c r="EI11" s="211">
        <v>104.1</v>
      </c>
      <c r="EJ11" s="211">
        <v>104.7</v>
      </c>
      <c r="EK11" s="211">
        <v>105.1</v>
      </c>
      <c r="EL11" s="211">
        <v>105.2</v>
      </c>
      <c r="EM11" s="211">
        <v>105.2</v>
      </c>
      <c r="EN11" s="211">
        <v>104.9</v>
      </c>
      <c r="EO11" s="211">
        <v>104.4</v>
      </c>
      <c r="EP11" s="211">
        <v>103.9</v>
      </c>
      <c r="EQ11" s="211">
        <v>95.7</v>
      </c>
      <c r="ER11" s="211">
        <v>95.9</v>
      </c>
      <c r="ES11" s="211">
        <v>96.5</v>
      </c>
      <c r="ET11" s="211">
        <v>97.4</v>
      </c>
      <c r="EU11" s="211">
        <v>98.4</v>
      </c>
      <c r="EV11" s="211">
        <v>99.2</v>
      </c>
      <c r="EW11" s="211">
        <v>99.5</v>
      </c>
      <c r="EX11" s="211">
        <v>99.5</v>
      </c>
      <c r="EY11" s="211">
        <v>99.1</v>
      </c>
      <c r="EZ11" s="211">
        <v>98.7</v>
      </c>
      <c r="FA11" s="211">
        <v>98.4</v>
      </c>
      <c r="FB11" s="211">
        <v>98.1</v>
      </c>
      <c r="FC11" s="211">
        <v>97.9</v>
      </c>
      <c r="FD11" s="211">
        <v>97.6</v>
      </c>
      <c r="FE11" s="211">
        <v>97.2</v>
      </c>
      <c r="FF11" s="211">
        <v>96.8</v>
      </c>
      <c r="FG11" s="211">
        <v>96.4</v>
      </c>
      <c r="FH11" s="211">
        <v>96</v>
      </c>
      <c r="FI11" s="211">
        <v>95.5</v>
      </c>
      <c r="FJ11" s="211">
        <v>95.2</v>
      </c>
      <c r="FK11" s="211">
        <v>95.2</v>
      </c>
      <c r="FL11" s="211">
        <v>95.5</v>
      </c>
      <c r="FM11" s="211">
        <v>96.1</v>
      </c>
      <c r="FN11" s="211">
        <v>96.8</v>
      </c>
      <c r="FO11" s="211">
        <v>97.4</v>
      </c>
      <c r="FP11" s="211">
        <v>97.6</v>
      </c>
      <c r="FQ11" s="211">
        <v>97.5</v>
      </c>
      <c r="FR11" s="211">
        <v>97.2</v>
      </c>
      <c r="FS11" s="211">
        <v>96.9</v>
      </c>
      <c r="FT11" s="211">
        <v>96.7</v>
      </c>
      <c r="FU11" s="211">
        <v>96.8</v>
      </c>
      <c r="FV11" s="211">
        <v>97</v>
      </c>
      <c r="FW11" s="211">
        <v>97.3</v>
      </c>
      <c r="FX11" s="211">
        <v>97.6</v>
      </c>
      <c r="FY11" s="211">
        <v>97.9</v>
      </c>
      <c r="FZ11" s="211">
        <v>98.1</v>
      </c>
      <c r="GA11" s="211">
        <v>98.4</v>
      </c>
      <c r="GB11" s="211">
        <v>98.7</v>
      </c>
      <c r="GC11" s="211">
        <v>99.1</v>
      </c>
      <c r="GD11" s="211">
        <v>99.5</v>
      </c>
      <c r="GE11" s="211">
        <v>99.9</v>
      </c>
      <c r="GF11" s="211">
        <v>100.4</v>
      </c>
      <c r="GG11" s="211">
        <v>100.9</v>
      </c>
      <c r="GH11" s="211">
        <v>101.4</v>
      </c>
      <c r="GI11" s="211">
        <v>101.8</v>
      </c>
      <c r="GJ11" s="211">
        <v>102</v>
      </c>
      <c r="GK11" s="211">
        <v>102.1</v>
      </c>
      <c r="GL11" s="211">
        <v>102.3</v>
      </c>
      <c r="GM11" s="211">
        <v>102.4</v>
      </c>
      <c r="GN11" s="211">
        <v>102.7</v>
      </c>
      <c r="GO11" s="211">
        <v>102.9</v>
      </c>
      <c r="GP11" s="211">
        <v>103.1</v>
      </c>
      <c r="GQ11" s="211">
        <v>103.2</v>
      </c>
      <c r="GR11" s="211">
        <v>103.1</v>
      </c>
      <c r="GS11" s="211">
        <v>103.2</v>
      </c>
      <c r="GT11" s="211">
        <v>103.6</v>
      </c>
      <c r="GU11" s="211">
        <v>104.3</v>
      </c>
      <c r="GV11" s="211">
        <v>105.1</v>
      </c>
      <c r="GW11" s="211">
        <v>105.8</v>
      </c>
      <c r="GX11" s="211">
        <v>106.1</v>
      </c>
      <c r="GY11" s="211">
        <v>106.2</v>
      </c>
      <c r="GZ11" s="211">
        <v>106</v>
      </c>
      <c r="HA11" s="211">
        <v>105.9</v>
      </c>
      <c r="HB11" s="211">
        <v>105.8</v>
      </c>
      <c r="HC11" s="211">
        <v>105.9</v>
      </c>
      <c r="HD11" s="211">
        <v>106.3</v>
      </c>
      <c r="HE11" s="211">
        <v>106.8</v>
      </c>
      <c r="HF11" s="211">
        <v>107.2</v>
      </c>
      <c r="HG11" s="211">
        <v>107.5</v>
      </c>
      <c r="HH11" s="211">
        <v>107.7</v>
      </c>
      <c r="HI11" s="211">
        <v>107.6</v>
      </c>
      <c r="HJ11" s="211">
        <v>107.4</v>
      </c>
      <c r="HK11" s="211">
        <v>107</v>
      </c>
      <c r="HL11" s="211">
        <v>106.5</v>
      </c>
      <c r="HM11" s="211">
        <v>106.1</v>
      </c>
      <c r="HN11" s="211">
        <v>105.8</v>
      </c>
      <c r="HO11" s="211">
        <v>105.6</v>
      </c>
      <c r="HP11" s="211">
        <v>105.4</v>
      </c>
      <c r="HQ11" s="211">
        <v>105.4</v>
      </c>
      <c r="HR11" s="240">
        <v>105.4</v>
      </c>
      <c r="HS11" s="240">
        <v>105.6</v>
      </c>
      <c r="HT11" s="240">
        <v>105.9</v>
      </c>
      <c r="HU11" s="240">
        <v>106.4</v>
      </c>
      <c r="HV11" s="240">
        <v>107</v>
      </c>
      <c r="HW11" s="240">
        <v>107.4</v>
      </c>
      <c r="HX11" s="240">
        <v>107.6</v>
      </c>
      <c r="HY11" s="240">
        <v>107.5</v>
      </c>
      <c r="HZ11" s="240">
        <v>107.1</v>
      </c>
      <c r="IA11" s="240">
        <v>106.7</v>
      </c>
      <c r="IB11" s="240">
        <v>106.4</v>
      </c>
      <c r="IC11" s="240">
        <v>106.2</v>
      </c>
      <c r="ID11" s="121">
        <v>106.1</v>
      </c>
      <c r="IE11" s="121">
        <v>106.1</v>
      </c>
      <c r="IF11" s="121">
        <v>106</v>
      </c>
      <c r="IG11" s="121">
        <v>105.7</v>
      </c>
      <c r="IH11" s="121">
        <v>105.3</v>
      </c>
      <c r="II11" s="121">
        <v>105</v>
      </c>
      <c r="IJ11" s="121">
        <v>104.9</v>
      </c>
      <c r="IK11" s="121">
        <v>105.1</v>
      </c>
      <c r="IL11" s="121">
        <v>105.6</v>
      </c>
      <c r="IM11" s="121">
        <v>106.4</v>
      </c>
      <c r="IN11" s="121">
        <v>107.2</v>
      </c>
      <c r="IO11" s="121">
        <v>107.8</v>
      </c>
      <c r="IP11" s="121">
        <v>108</v>
      </c>
      <c r="IQ11" s="121">
        <v>107.8</v>
      </c>
      <c r="IR11" s="121">
        <v>107.5</v>
      </c>
      <c r="IS11" s="121">
        <v>107.4</v>
      </c>
      <c r="IT11" s="121">
        <v>107.6</v>
      </c>
      <c r="IU11" s="121">
        <v>108.2</v>
      </c>
      <c r="IV11" s="121">
        <v>108.9</v>
      </c>
      <c r="IW11" s="121">
        <v>109.5</v>
      </c>
      <c r="IX11" s="121">
        <v>109.9</v>
      </c>
      <c r="IY11" s="121">
        <v>109.9</v>
      </c>
      <c r="IZ11" s="121">
        <v>109.7</v>
      </c>
      <c r="JA11" s="121">
        <v>109.4</v>
      </c>
      <c r="JB11" s="121">
        <v>109.4</v>
      </c>
      <c r="JC11" s="60">
        <v>109.5</v>
      </c>
      <c r="JD11" s="60">
        <v>109.8</v>
      </c>
      <c r="JE11" s="60">
        <v>110.2</v>
      </c>
      <c r="JF11" s="60">
        <v>110.6</v>
      </c>
      <c r="JG11" s="60"/>
      <c r="JH11" s="60"/>
    </row>
    <row r="12" spans="1:268" ht="24.9" customHeight="1" x14ac:dyDescent="0.3">
      <c r="A12" s="56" t="s">
        <v>162</v>
      </c>
      <c r="B12" s="217" t="s">
        <v>163</v>
      </c>
      <c r="C12" s="211"/>
      <c r="D12" s="211"/>
      <c r="E12" s="211"/>
      <c r="F12" s="211"/>
      <c r="G12" s="211"/>
      <c r="H12" s="211"/>
      <c r="I12" s="211"/>
      <c r="J12" s="211"/>
      <c r="K12" s="211"/>
      <c r="L12" s="211"/>
      <c r="M12" s="211"/>
      <c r="N12" s="211"/>
      <c r="O12" s="211">
        <f>(O8/C8-1)*100</f>
        <v>13.079019073569476</v>
      </c>
      <c r="P12" s="211">
        <f t="shared" ref="P12:CA13" si="0">(P8/D8-1)*100</f>
        <v>-0.48661800486619056</v>
      </c>
      <c r="Q12" s="211">
        <f t="shared" si="0"/>
        <v>4.8245614035087536</v>
      </c>
      <c r="R12" s="211">
        <f t="shared" si="0"/>
        <v>10.285006195786872</v>
      </c>
      <c r="S12" s="211">
        <f t="shared" si="0"/>
        <v>8.495981630310002</v>
      </c>
      <c r="T12" s="211">
        <f t="shared" si="0"/>
        <v>1.0626992561105109</v>
      </c>
      <c r="U12" s="211">
        <f t="shared" si="0"/>
        <v>3.6446469248291535</v>
      </c>
      <c r="V12" s="211">
        <f t="shared" si="0"/>
        <v>8.2932692307692299</v>
      </c>
      <c r="W12" s="211">
        <f t="shared" si="0"/>
        <v>5.7714958775029412</v>
      </c>
      <c r="X12" s="211">
        <f t="shared" si="0"/>
        <v>8.2207207207207098</v>
      </c>
      <c r="Y12" s="211">
        <f t="shared" si="0"/>
        <v>5.0847457627118731</v>
      </c>
      <c r="Z12" s="211">
        <f t="shared" si="0"/>
        <v>4.6674445740956916</v>
      </c>
      <c r="AA12" s="211">
        <f t="shared" si="0"/>
        <v>3.0120481927710774</v>
      </c>
      <c r="AB12" s="211">
        <f t="shared" si="0"/>
        <v>3.1784841075794823</v>
      </c>
      <c r="AC12" s="211">
        <f t="shared" si="0"/>
        <v>-1.7782426778242599</v>
      </c>
      <c r="AD12" s="211">
        <f t="shared" si="0"/>
        <v>4.7191011235955038</v>
      </c>
      <c r="AE12" s="211">
        <f t="shared" si="0"/>
        <v>2.8571428571428692</v>
      </c>
      <c r="AF12" s="211">
        <f t="shared" si="0"/>
        <v>-2.5236593059936863</v>
      </c>
      <c r="AG12" s="211">
        <f t="shared" si="0"/>
        <v>9.9999999999999858</v>
      </c>
      <c r="AH12" s="211">
        <f t="shared" si="0"/>
        <v>1.2208657047724891</v>
      </c>
      <c r="AI12" s="211">
        <f t="shared" si="0"/>
        <v>12.806236080178168</v>
      </c>
      <c r="AJ12" s="211">
        <f t="shared" si="0"/>
        <v>9.26118626430803</v>
      </c>
      <c r="AK12" s="211">
        <f t="shared" si="0"/>
        <v>9.2473118279569722</v>
      </c>
      <c r="AL12" s="211">
        <f t="shared" si="0"/>
        <v>7.5808249721293075</v>
      </c>
      <c r="AM12" s="211">
        <f t="shared" si="0"/>
        <v>-1.1695906432748537</v>
      </c>
      <c r="AN12" s="211">
        <f t="shared" si="0"/>
        <v>6.2796208530805586</v>
      </c>
      <c r="AO12" s="211">
        <f t="shared" si="0"/>
        <v>5.5378061767838105</v>
      </c>
      <c r="AP12" s="211">
        <f t="shared" si="0"/>
        <v>7.8326180257510591</v>
      </c>
      <c r="AQ12" s="211">
        <f t="shared" si="0"/>
        <v>6.2757201646090444</v>
      </c>
      <c r="AR12" s="211">
        <f t="shared" si="0"/>
        <v>6.580366774541524</v>
      </c>
      <c r="AS12" s="211">
        <f t="shared" si="0"/>
        <v>4.0959040959041015</v>
      </c>
      <c r="AT12" s="211">
        <f t="shared" si="0"/>
        <v>2.4122807017543879</v>
      </c>
      <c r="AU12" s="211">
        <f t="shared" si="0"/>
        <v>1.7769002961500524</v>
      </c>
      <c r="AV12" s="211">
        <f t="shared" si="0"/>
        <v>0.85714285714286742</v>
      </c>
      <c r="AW12" s="211">
        <f t="shared" si="0"/>
        <v>-1.9685039370078705</v>
      </c>
      <c r="AX12" s="211">
        <f t="shared" si="0"/>
        <v>1.5544041450777257</v>
      </c>
      <c r="AY12" s="211">
        <f t="shared" si="0"/>
        <v>-1.7751479289940808</v>
      </c>
      <c r="AZ12" s="211">
        <f t="shared" si="0"/>
        <v>6.6889632107023367</v>
      </c>
      <c r="BA12" s="211">
        <f t="shared" si="0"/>
        <v>9.485368314833508</v>
      </c>
      <c r="BB12" s="211">
        <f t="shared" si="0"/>
        <v>2.2885572139303534</v>
      </c>
      <c r="BC12" s="211">
        <f t="shared" si="0"/>
        <v>0.58083252662148865</v>
      </c>
      <c r="BD12" s="211">
        <f t="shared" si="0"/>
        <v>2.6315789473684292</v>
      </c>
      <c r="BE12" s="211">
        <f t="shared" si="0"/>
        <v>0.67178502879079449</v>
      </c>
      <c r="BF12" s="211">
        <f t="shared" si="0"/>
        <v>4.4967880085653</v>
      </c>
      <c r="BG12" s="211">
        <f t="shared" si="0"/>
        <v>2.9097963142580063</v>
      </c>
      <c r="BH12" s="211">
        <f t="shared" si="0"/>
        <v>-3.7771482530689293</v>
      </c>
      <c r="BI12" s="211">
        <f t="shared" si="0"/>
        <v>5.5220883534136567</v>
      </c>
      <c r="BJ12" s="211">
        <f t="shared" si="0"/>
        <v>9.0816326530612344</v>
      </c>
      <c r="BK12" s="211">
        <f t="shared" si="0"/>
        <v>6.5060240963855431</v>
      </c>
      <c r="BL12" s="211">
        <f t="shared" si="0"/>
        <v>-1.9853709508881989</v>
      </c>
      <c r="BM12" s="211">
        <f t="shared" si="0"/>
        <v>-3.8709677419354827</v>
      </c>
      <c r="BN12" s="211">
        <f t="shared" si="0"/>
        <v>5.2529182879377467</v>
      </c>
      <c r="BO12" s="211">
        <f t="shared" si="0"/>
        <v>5.7747834456207903</v>
      </c>
      <c r="BP12" s="211">
        <f t="shared" si="0"/>
        <v>11.439842209072971</v>
      </c>
      <c r="BQ12" s="211">
        <f t="shared" si="0"/>
        <v>4.1944709246901635</v>
      </c>
      <c r="BR12" s="211">
        <f t="shared" si="0"/>
        <v>3.2786885245901676</v>
      </c>
      <c r="BS12" s="211">
        <f t="shared" si="0"/>
        <v>6.4090480678605122</v>
      </c>
      <c r="BT12" s="211">
        <f t="shared" si="0"/>
        <v>7.1638861629047978</v>
      </c>
      <c r="BU12" s="211">
        <f t="shared" si="0"/>
        <v>7.8972407231208575</v>
      </c>
      <c r="BV12" s="211">
        <f t="shared" si="0"/>
        <v>2.9934518241346852</v>
      </c>
      <c r="BW12" s="211">
        <f t="shared" si="0"/>
        <v>5.9954751131221728</v>
      </c>
      <c r="BX12" s="211">
        <f t="shared" si="0"/>
        <v>6.8230277185501231</v>
      </c>
      <c r="BY12" s="211">
        <f t="shared" si="0"/>
        <v>6.2320230105465058</v>
      </c>
      <c r="BZ12" s="211">
        <f t="shared" si="0"/>
        <v>-3.1423290203327237</v>
      </c>
      <c r="CA12" s="211">
        <f t="shared" si="0"/>
        <v>5.5505004549590398</v>
      </c>
      <c r="CB12" s="211">
        <f t="shared" ref="CB12:EM13" si="1">(CB8/BP8-1)*100</f>
        <v>-1.6814159292035447</v>
      </c>
      <c r="CC12" s="211">
        <f t="shared" si="1"/>
        <v>5.2150045745654294</v>
      </c>
      <c r="CD12" s="211">
        <f t="shared" si="1"/>
        <v>10.119047619047628</v>
      </c>
      <c r="CE12" s="211">
        <f t="shared" si="1"/>
        <v>1.7714791851195733</v>
      </c>
      <c r="CF12" s="211">
        <f t="shared" si="1"/>
        <v>8.0586080586080513</v>
      </c>
      <c r="CG12" s="211">
        <f t="shared" si="1"/>
        <v>3.1746031746031633</v>
      </c>
      <c r="CH12" s="211">
        <f t="shared" si="1"/>
        <v>3.2697547683923744</v>
      </c>
      <c r="CI12" s="211">
        <f t="shared" si="1"/>
        <v>8.8580576307363934</v>
      </c>
      <c r="CJ12" s="211">
        <f t="shared" si="1"/>
        <v>6.1876247504990101</v>
      </c>
      <c r="CK12" s="211">
        <f t="shared" si="1"/>
        <v>9.7472924187725685</v>
      </c>
      <c r="CL12" s="211">
        <f t="shared" si="1"/>
        <v>9.1603053435114656</v>
      </c>
      <c r="CM12" s="211">
        <f t="shared" si="1"/>
        <v>6.8103448275862011</v>
      </c>
      <c r="CN12" s="211">
        <f t="shared" si="1"/>
        <v>3.4203420342034274</v>
      </c>
      <c r="CO12" s="211">
        <f t="shared" si="1"/>
        <v>7.1304347826087078</v>
      </c>
      <c r="CP12" s="211">
        <f t="shared" si="1"/>
        <v>1.5315315315315381</v>
      </c>
      <c r="CQ12" s="211">
        <f t="shared" si="1"/>
        <v>0.52219321148825326</v>
      </c>
      <c r="CR12" s="211">
        <f t="shared" si="1"/>
        <v>4.067796610169494</v>
      </c>
      <c r="CS12" s="211">
        <f t="shared" si="1"/>
        <v>3.2478632478632363</v>
      </c>
      <c r="CT12" s="211">
        <f t="shared" si="1"/>
        <v>-0.43975373790676731</v>
      </c>
      <c r="CU12" s="211">
        <f t="shared" si="1"/>
        <v>5.6862745098039236</v>
      </c>
      <c r="CV12" s="211">
        <f t="shared" si="1"/>
        <v>7.3308270676691656</v>
      </c>
      <c r="CW12" s="211">
        <f t="shared" si="1"/>
        <v>-1.5624999999999889</v>
      </c>
      <c r="CX12" s="211">
        <f t="shared" si="1"/>
        <v>6.2062937062937085</v>
      </c>
      <c r="CY12" s="211">
        <f t="shared" si="1"/>
        <v>-3.3091202582728019</v>
      </c>
      <c r="CZ12" s="211">
        <f t="shared" si="1"/>
        <v>6.4403829416884273</v>
      </c>
      <c r="DA12" s="211">
        <f t="shared" si="1"/>
        <v>1.7857142857142794</v>
      </c>
      <c r="DB12" s="211">
        <f t="shared" si="1"/>
        <v>-4.9689440993788914</v>
      </c>
      <c r="DC12" s="211">
        <f t="shared" si="1"/>
        <v>3.5497835497835473</v>
      </c>
      <c r="DD12" s="211">
        <f t="shared" si="1"/>
        <v>0.24429967426708998</v>
      </c>
      <c r="DE12" s="211">
        <f t="shared" si="1"/>
        <v>-3.14569536423841</v>
      </c>
      <c r="DF12" s="211">
        <f t="shared" si="1"/>
        <v>-2.1201413427561877</v>
      </c>
      <c r="DG12" s="211">
        <f t="shared" si="1"/>
        <v>-14.192949907235619</v>
      </c>
      <c r="DH12" s="211">
        <f t="shared" si="1"/>
        <v>-12.434325744308239</v>
      </c>
      <c r="DI12" s="211">
        <f t="shared" si="1"/>
        <v>-6.5998329156223949</v>
      </c>
      <c r="DJ12" s="211">
        <f t="shared" si="1"/>
        <v>-7.0781893004115197</v>
      </c>
      <c r="DK12" s="211">
        <f t="shared" si="1"/>
        <v>-7.3455759599332149</v>
      </c>
      <c r="DL12" s="211">
        <f t="shared" si="1"/>
        <v>-13.736713000817657</v>
      </c>
      <c r="DM12" s="211">
        <f t="shared" si="1"/>
        <v>-9.01116427432218</v>
      </c>
      <c r="DN12" s="211">
        <f t="shared" si="1"/>
        <v>-8.3099906629318312</v>
      </c>
      <c r="DO12" s="211">
        <f t="shared" si="1"/>
        <v>-9.615384615384615</v>
      </c>
      <c r="DP12" s="211">
        <f t="shared" si="1"/>
        <v>-8.610885458976437</v>
      </c>
      <c r="DQ12" s="211">
        <f t="shared" si="1"/>
        <v>-8.5470085470085504</v>
      </c>
      <c r="DR12" s="211">
        <f t="shared" si="1"/>
        <v>-5.7761732851985492</v>
      </c>
      <c r="DS12" s="211">
        <f t="shared" si="1"/>
        <v>0</v>
      </c>
      <c r="DT12" s="211">
        <f t="shared" si="1"/>
        <v>-1.4000000000000012</v>
      </c>
      <c r="DU12" s="211">
        <f t="shared" si="1"/>
        <v>-0.17889087656529634</v>
      </c>
      <c r="DV12" s="211">
        <f t="shared" si="1"/>
        <v>-5.5801594331266742</v>
      </c>
      <c r="DW12" s="211">
        <f t="shared" si="1"/>
        <v>-1.8918918918918837</v>
      </c>
      <c r="DX12" s="211">
        <f t="shared" si="1"/>
        <v>-2.4644549763033097</v>
      </c>
      <c r="DY12" s="211">
        <f t="shared" si="1"/>
        <v>-3.3304119193689696</v>
      </c>
      <c r="DZ12" s="211">
        <f t="shared" si="1"/>
        <v>0.91649694501017009</v>
      </c>
      <c r="EA12" s="211">
        <f t="shared" si="1"/>
        <v>3.052728954671613</v>
      </c>
      <c r="EB12" s="211">
        <f t="shared" si="1"/>
        <v>-5.8666666666666645</v>
      </c>
      <c r="EC12" s="211">
        <f t="shared" si="1"/>
        <v>0.2803738317757043</v>
      </c>
      <c r="ED12" s="211">
        <f t="shared" si="1"/>
        <v>0.86206896551723755</v>
      </c>
      <c r="EE12" s="211">
        <f t="shared" si="1"/>
        <v>-5.2972972972972983</v>
      </c>
      <c r="EF12" s="211">
        <f t="shared" si="1"/>
        <v>-2.6369168356997874</v>
      </c>
      <c r="EG12" s="211">
        <f t="shared" si="1"/>
        <v>-3.0465949820788429</v>
      </c>
      <c r="EH12" s="211">
        <f t="shared" si="1"/>
        <v>0.18761726078799779</v>
      </c>
      <c r="EI12" s="211">
        <f t="shared" si="1"/>
        <v>1.1019283746556363</v>
      </c>
      <c r="EJ12" s="211">
        <f t="shared" si="1"/>
        <v>1.7492711370262315</v>
      </c>
      <c r="EK12" s="211">
        <f t="shared" si="1"/>
        <v>-0.54397098821395984</v>
      </c>
      <c r="EL12" s="211">
        <f t="shared" si="1"/>
        <v>-4.540867810292637</v>
      </c>
      <c r="EM12" s="211">
        <f t="shared" si="1"/>
        <v>-2.3339317773788171</v>
      </c>
      <c r="EN12" s="211">
        <f t="shared" ref="EN12:GY13" si="2">(EN8/EB8-1)*100</f>
        <v>2.0774315391879128</v>
      </c>
      <c r="EO12" s="211">
        <f t="shared" si="2"/>
        <v>-0.37278657968312645</v>
      </c>
      <c r="EP12" s="211">
        <f t="shared" si="2"/>
        <v>-1.7094017094017033</v>
      </c>
      <c r="EQ12" s="211">
        <f t="shared" si="2"/>
        <v>-3.4246575342465779</v>
      </c>
      <c r="ER12" s="211">
        <f t="shared" si="2"/>
        <v>-2.7083333333333237</v>
      </c>
      <c r="ES12" s="211">
        <f t="shared" si="2"/>
        <v>-9.2421441774491626</v>
      </c>
      <c r="ET12" s="211">
        <f t="shared" si="2"/>
        <v>-9.3632958801498134</v>
      </c>
      <c r="EU12" s="211">
        <f t="shared" si="2"/>
        <v>-3.7238873751135326</v>
      </c>
      <c r="EV12" s="211">
        <f t="shared" si="2"/>
        <v>-6.9723018147086924</v>
      </c>
      <c r="EW12" s="211">
        <f t="shared" si="2"/>
        <v>-4.1020966271649968</v>
      </c>
      <c r="EX12" s="211">
        <f t="shared" si="2"/>
        <v>2.2198731501057223</v>
      </c>
      <c r="EY12" s="211">
        <f t="shared" si="2"/>
        <v>-10.569852941176471</v>
      </c>
      <c r="EZ12" s="211">
        <f t="shared" si="2"/>
        <v>-4.3478260869565073</v>
      </c>
      <c r="FA12" s="211">
        <f t="shared" si="2"/>
        <v>-4.3030869971936507</v>
      </c>
      <c r="FB12" s="211">
        <f t="shared" si="2"/>
        <v>-8.5024154589371967</v>
      </c>
      <c r="FC12" s="211">
        <f t="shared" si="2"/>
        <v>5.082742316784894</v>
      </c>
      <c r="FD12" s="211">
        <f t="shared" si="2"/>
        <v>-2.8907922912205564</v>
      </c>
      <c r="FE12" s="211">
        <f t="shared" si="2"/>
        <v>0.81466395112015366</v>
      </c>
      <c r="FF12" s="211">
        <f t="shared" si="2"/>
        <v>1.8595041322313932</v>
      </c>
      <c r="FG12" s="211">
        <f t="shared" si="2"/>
        <v>-5.3773584905660421</v>
      </c>
      <c r="FH12" s="211">
        <f t="shared" si="2"/>
        <v>-1.5400410677618104</v>
      </c>
      <c r="FI12" s="211">
        <f t="shared" si="2"/>
        <v>-2.5665399239543807</v>
      </c>
      <c r="FJ12" s="211">
        <f t="shared" si="2"/>
        <v>-6.4115822130299875</v>
      </c>
      <c r="FK12" s="211">
        <f t="shared" si="2"/>
        <v>-2.3638232271325776</v>
      </c>
      <c r="FL12" s="211">
        <f t="shared" si="2"/>
        <v>-3.3849129593810479</v>
      </c>
      <c r="FM12" s="211">
        <f t="shared" si="2"/>
        <v>-2.2482893450635366</v>
      </c>
      <c r="FN12" s="211">
        <f t="shared" si="2"/>
        <v>-1.2671594508975703</v>
      </c>
      <c r="FO12" s="211">
        <f t="shared" si="2"/>
        <v>0.67491563554555878</v>
      </c>
      <c r="FP12" s="211">
        <f t="shared" si="2"/>
        <v>0.44101433296581671</v>
      </c>
      <c r="FQ12" s="211">
        <f t="shared" si="2"/>
        <v>0.70707070707070052</v>
      </c>
      <c r="FR12" s="211">
        <f t="shared" si="2"/>
        <v>0.70993914807302438</v>
      </c>
      <c r="FS12" s="211">
        <f t="shared" si="2"/>
        <v>-0.19940179461614971</v>
      </c>
      <c r="FT12" s="211">
        <f t="shared" si="2"/>
        <v>-1.6684045881126264</v>
      </c>
      <c r="FU12" s="211">
        <f t="shared" si="2"/>
        <v>1.3658536585365866</v>
      </c>
      <c r="FV12" s="211">
        <f t="shared" si="2"/>
        <v>-6.1878453038674008</v>
      </c>
      <c r="FW12" s="211">
        <f t="shared" si="2"/>
        <v>5.4736842105263195</v>
      </c>
      <c r="FX12" s="211">
        <f t="shared" si="2"/>
        <v>2.7027027027026973</v>
      </c>
      <c r="FY12" s="211">
        <f t="shared" si="2"/>
        <v>2.8000000000000025</v>
      </c>
      <c r="FZ12" s="211">
        <f t="shared" si="2"/>
        <v>6.9518716577540163</v>
      </c>
      <c r="GA12" s="211">
        <f t="shared" si="2"/>
        <v>-6.4804469273742953</v>
      </c>
      <c r="GB12" s="211">
        <f t="shared" si="2"/>
        <v>0.3293084522502765</v>
      </c>
      <c r="GC12" s="211">
        <f t="shared" si="2"/>
        <v>5.2156469408224604</v>
      </c>
      <c r="GD12" s="211">
        <f t="shared" si="2"/>
        <v>1.2084592145015227</v>
      </c>
      <c r="GE12" s="211">
        <f t="shared" si="2"/>
        <v>2.7972027972028135</v>
      </c>
      <c r="GF12" s="211">
        <f t="shared" si="2"/>
        <v>3.1813361611876978</v>
      </c>
      <c r="GG12" s="211">
        <f t="shared" si="2"/>
        <v>3.9461020211742026</v>
      </c>
      <c r="GH12" s="211">
        <f t="shared" si="2"/>
        <v>4.3580683156654754</v>
      </c>
      <c r="GI12" s="211">
        <f t="shared" si="2"/>
        <v>5.3892215568862145</v>
      </c>
      <c r="GJ12" s="211">
        <f t="shared" si="2"/>
        <v>4.7758284600389889</v>
      </c>
      <c r="GK12" s="211">
        <f t="shared" si="2"/>
        <v>4.2801556420233533</v>
      </c>
      <c r="GL12" s="211">
        <f t="shared" si="2"/>
        <v>2.4999999999999911</v>
      </c>
      <c r="GM12" s="211">
        <f t="shared" si="2"/>
        <v>7.1684587813620082</v>
      </c>
      <c r="GN12" s="211">
        <f t="shared" si="2"/>
        <v>9.7374179431072072</v>
      </c>
      <c r="GO12" s="211">
        <f t="shared" si="2"/>
        <v>6.8636796949475665</v>
      </c>
      <c r="GP12" s="211">
        <f t="shared" si="2"/>
        <v>4.8756218905472659</v>
      </c>
      <c r="GQ12" s="211">
        <f>(GQ8/GE8-1)*100</f>
        <v>2.235179786200181</v>
      </c>
      <c r="GR12" s="211">
        <f t="shared" si="2"/>
        <v>8.1192189105858237</v>
      </c>
      <c r="GS12" s="211">
        <f t="shared" si="2"/>
        <v>-2.5000000000000022</v>
      </c>
      <c r="GT12" s="211">
        <f t="shared" si="2"/>
        <v>4.7404063205417568</v>
      </c>
      <c r="GU12" s="211">
        <f t="shared" si="2"/>
        <v>1.8939393939394034</v>
      </c>
      <c r="GV12" s="211">
        <f t="shared" si="2"/>
        <v>1.7674418604651132</v>
      </c>
      <c r="GW12" s="211">
        <f t="shared" si="2"/>
        <v>8.4888059701492491</v>
      </c>
      <c r="GX12" s="211">
        <f t="shared" si="2"/>
        <v>11.317073170731696</v>
      </c>
      <c r="GY12" s="211">
        <f t="shared" si="2"/>
        <v>7.2463768115942129</v>
      </c>
      <c r="GZ12" s="211">
        <f t="shared" ref="GZ12:IX13" si="3">(GZ8/GN8-1)*100</f>
        <v>-1.8943170488534333</v>
      </c>
      <c r="HA12" s="211">
        <f t="shared" si="3"/>
        <v>2.0517395182872544</v>
      </c>
      <c r="HB12" s="211">
        <f t="shared" si="3"/>
        <v>-4.0796963946869162</v>
      </c>
      <c r="HC12" s="211">
        <f t="shared" si="3"/>
        <v>6.9391634980988659</v>
      </c>
      <c r="HD12" s="211">
        <f t="shared" si="3"/>
        <v>0.85551330798478986</v>
      </c>
      <c r="HE12" s="211">
        <f t="shared" si="3"/>
        <v>2.5641025641025772</v>
      </c>
      <c r="HF12" s="211">
        <f t="shared" si="3"/>
        <v>5.280172413793105</v>
      </c>
      <c r="HG12" s="211">
        <f t="shared" si="3"/>
        <v>1.2081784386617223</v>
      </c>
      <c r="HH12" s="211">
        <f t="shared" si="3"/>
        <v>4.8446069469835429</v>
      </c>
      <c r="HI12" s="211">
        <f t="shared" si="3"/>
        <v>-1.7196904557179704</v>
      </c>
      <c r="HJ12" s="211">
        <f t="shared" si="3"/>
        <v>-4.6450482033304041</v>
      </c>
      <c r="HK12" s="211">
        <f t="shared" si="3"/>
        <v>3.1185031185031242</v>
      </c>
      <c r="HL12" s="211">
        <f t="shared" si="3"/>
        <v>3.3536585365853577</v>
      </c>
      <c r="HM12" s="211">
        <f t="shared" si="3"/>
        <v>-3.3216783216783341</v>
      </c>
      <c r="HN12" s="211">
        <f>(HN8/HB8-1)*100</f>
        <v>0.49455984174084922</v>
      </c>
      <c r="HO12" s="211">
        <f>(HO8/HC8-1)*100</f>
        <v>-2.3111111111111082</v>
      </c>
      <c r="HP12" s="211">
        <f t="shared" si="3"/>
        <v>2.6390197926484449</v>
      </c>
      <c r="HQ12" s="211">
        <f t="shared" si="3"/>
        <v>0.92592592592593004</v>
      </c>
      <c r="HR12" s="211">
        <f t="shared" si="3"/>
        <v>-2.4564994882292801</v>
      </c>
      <c r="HS12" s="211">
        <f t="shared" si="3"/>
        <v>-4.4077134986226003</v>
      </c>
      <c r="HT12" s="211">
        <f t="shared" si="3"/>
        <v>-1.2205754141238034</v>
      </c>
      <c r="HU12" s="211">
        <f t="shared" si="3"/>
        <v>-0.78740157480313711</v>
      </c>
      <c r="HV12" s="211">
        <f t="shared" si="3"/>
        <v>-6.7095588235294041</v>
      </c>
      <c r="HW12" s="211">
        <f t="shared" si="3"/>
        <v>3.125</v>
      </c>
      <c r="HX12" s="211">
        <f t="shared" si="3"/>
        <v>0.58997050147491237</v>
      </c>
      <c r="HY12" s="211">
        <f t="shared" si="3"/>
        <v>0.99457504520796824</v>
      </c>
      <c r="HZ12" s="211">
        <f t="shared" si="3"/>
        <v>5.1181102362204856</v>
      </c>
      <c r="IA12" s="211">
        <f t="shared" si="3"/>
        <v>2.0928116469517644</v>
      </c>
      <c r="IB12" s="211">
        <f t="shared" si="3"/>
        <v>-7.3461891643709869</v>
      </c>
      <c r="IC12" s="211">
        <f t="shared" si="3"/>
        <v>5.0458715596330306</v>
      </c>
      <c r="ID12" s="211">
        <f t="shared" si="3"/>
        <v>-4.1972717733473219</v>
      </c>
      <c r="IE12" s="211">
        <f t="shared" si="3"/>
        <v>4.0345821325648457</v>
      </c>
      <c r="IF12" s="211">
        <f t="shared" si="3"/>
        <v>0.26478375992939895</v>
      </c>
      <c r="IG12" s="211">
        <f t="shared" si="3"/>
        <v>-2.3809523809523836</v>
      </c>
      <c r="IH12" s="211">
        <f t="shared" si="3"/>
        <v>-0.19704433497537144</v>
      </c>
      <c r="II12" s="211">
        <f t="shared" si="3"/>
        <v>-6.0606060606060659</v>
      </c>
      <c r="IJ12" s="211">
        <f t="shared" si="3"/>
        <v>0.58651026392961825</v>
      </c>
      <c r="IK12" s="211">
        <f t="shared" si="3"/>
        <v>-3.0438675022381401</v>
      </c>
      <c r="IL12" s="211">
        <f t="shared" si="3"/>
        <v>-10.95505617977528</v>
      </c>
      <c r="IM12" s="211">
        <f t="shared" si="3"/>
        <v>-14.616755793226389</v>
      </c>
      <c r="IN12" s="211">
        <f t="shared" si="3"/>
        <v>0.69375619425171564</v>
      </c>
      <c r="IO12" s="211">
        <f t="shared" si="3"/>
        <v>-1.5720524017467263</v>
      </c>
      <c r="IP12" s="211">
        <f t="shared" si="3"/>
        <v>-1.0952902519167584</v>
      </c>
      <c r="IQ12" s="211">
        <f t="shared" si="3"/>
        <v>0.83102493074793671</v>
      </c>
      <c r="IR12" s="211">
        <f t="shared" si="3"/>
        <v>0.79225352112677339</v>
      </c>
      <c r="IS12" s="211">
        <f t="shared" si="3"/>
        <v>-1.7163504968383037</v>
      </c>
      <c r="IT12" s="211">
        <f t="shared" si="3"/>
        <v>4.3435340572556713</v>
      </c>
      <c r="IU12" s="211">
        <f t="shared" si="3"/>
        <v>-2.1852237252861562</v>
      </c>
      <c r="IV12" s="211">
        <f t="shared" si="3"/>
        <v>1.9436345966958202</v>
      </c>
      <c r="IW12" s="211">
        <f t="shared" si="3"/>
        <v>12.188365650969523</v>
      </c>
      <c r="IX12" s="211">
        <f t="shared" si="3"/>
        <v>17.245005257623557</v>
      </c>
      <c r="IY12" s="211">
        <f t="shared" ref="IY12:JG13" si="4">(IY8/IM8-1)*100</f>
        <v>16.492693110647181</v>
      </c>
      <c r="IZ12" s="211">
        <f t="shared" si="4"/>
        <v>8.2677165354330775</v>
      </c>
      <c r="JA12" s="211">
        <f t="shared" si="4"/>
        <v>1.8633540372670732</v>
      </c>
      <c r="JB12" s="211">
        <f t="shared" si="4"/>
        <v>5.8693244739756345</v>
      </c>
      <c r="JC12" s="211">
        <f t="shared" si="4"/>
        <v>2.7472527472527375</v>
      </c>
      <c r="JD12" s="211">
        <f t="shared" si="4"/>
        <v>0.61135371179039666</v>
      </c>
      <c r="JE12" s="211">
        <f t="shared" si="4"/>
        <v>5.1470588235294157</v>
      </c>
      <c r="JF12" s="211">
        <f t="shared" si="4"/>
        <v>6.6225165562913801</v>
      </c>
      <c r="JG12" s="211">
        <f t="shared" si="4"/>
        <v>5.6382978723404253</v>
      </c>
      <c r="JH12" s="211">
        <f>(JH8/IV8-1)*100</f>
        <v>4.0038131553860712</v>
      </c>
    </row>
    <row r="13" spans="1:268" ht="24.9" customHeight="1" x14ac:dyDescent="0.3">
      <c r="A13" s="56" t="s">
        <v>365</v>
      </c>
      <c r="B13" s="217" t="s">
        <v>366</v>
      </c>
      <c r="C13" s="211"/>
      <c r="D13" s="211"/>
      <c r="E13" s="211"/>
      <c r="F13" s="211"/>
      <c r="G13" s="211"/>
      <c r="H13" s="211"/>
      <c r="I13" s="211"/>
      <c r="J13" s="211"/>
      <c r="K13" s="211"/>
      <c r="L13" s="211"/>
      <c r="M13" s="211"/>
      <c r="N13" s="211"/>
      <c r="O13" s="211">
        <f t="shared" ref="O13" si="5">(O9/C9-1)*100</f>
        <v>7.3138297872340496</v>
      </c>
      <c r="P13" s="211">
        <f t="shared" si="0"/>
        <v>3.6432160804020119</v>
      </c>
      <c r="Q13" s="211">
        <f t="shared" si="0"/>
        <v>6.8385650224215278</v>
      </c>
      <c r="R13" s="211">
        <f t="shared" si="0"/>
        <v>8.0432172869147713</v>
      </c>
      <c r="S13" s="211">
        <f t="shared" si="0"/>
        <v>8.4883720930232442</v>
      </c>
      <c r="T13" s="211">
        <f t="shared" si="0"/>
        <v>3.1521739130434767</v>
      </c>
      <c r="U13" s="211">
        <f t="shared" si="0"/>
        <v>1.5607580824972045</v>
      </c>
      <c r="V13" s="211">
        <f t="shared" si="0"/>
        <v>10.012360939431385</v>
      </c>
      <c r="W13" s="211">
        <f t="shared" si="0"/>
        <v>7.953216374269001</v>
      </c>
      <c r="X13" s="211">
        <f t="shared" si="0"/>
        <v>6.0742407199100068</v>
      </c>
      <c r="Y13" s="211">
        <f t="shared" si="0"/>
        <v>5.1252847380409916</v>
      </c>
      <c r="Z13" s="211">
        <f t="shared" si="0"/>
        <v>4.6275395033860134</v>
      </c>
      <c r="AA13" s="211">
        <f t="shared" si="0"/>
        <v>4.5848822800495626</v>
      </c>
      <c r="AB13" s="211">
        <f t="shared" si="0"/>
        <v>3.2727272727272716</v>
      </c>
      <c r="AC13" s="211">
        <f t="shared" si="0"/>
        <v>0.31479538300105414</v>
      </c>
      <c r="AD13" s="211">
        <f t="shared" si="0"/>
        <v>2.6666666666666838</v>
      </c>
      <c r="AE13" s="211">
        <f t="shared" si="0"/>
        <v>4.3944265809217731</v>
      </c>
      <c r="AF13" s="211">
        <f t="shared" si="0"/>
        <v>-2.0021074815595452</v>
      </c>
      <c r="AG13" s="211">
        <f t="shared" si="0"/>
        <v>7.9034028540065915</v>
      </c>
      <c r="AH13" s="211">
        <f t="shared" si="0"/>
        <v>3.8202247191011285</v>
      </c>
      <c r="AI13" s="211">
        <f t="shared" si="0"/>
        <v>10.50920910075841</v>
      </c>
      <c r="AJ13" s="211">
        <f t="shared" si="0"/>
        <v>9.8621420996818578</v>
      </c>
      <c r="AK13" s="211">
        <f t="shared" si="0"/>
        <v>11.484290357529803</v>
      </c>
      <c r="AL13" s="211">
        <f t="shared" si="0"/>
        <v>5.5016181229773364</v>
      </c>
      <c r="AM13" s="211">
        <f t="shared" si="0"/>
        <v>-0.5924170616113722</v>
      </c>
      <c r="AN13" s="211">
        <f t="shared" si="0"/>
        <v>6.3380281690140761</v>
      </c>
      <c r="AO13" s="211">
        <f t="shared" si="0"/>
        <v>5.543933054393313</v>
      </c>
      <c r="AP13" s="211">
        <f t="shared" si="0"/>
        <v>7.6839826839826708</v>
      </c>
      <c r="AQ13" s="211">
        <f t="shared" si="0"/>
        <v>6.1601642710472193</v>
      </c>
      <c r="AR13" s="211">
        <f t="shared" si="0"/>
        <v>8.172043010752672</v>
      </c>
      <c r="AS13" s="211">
        <f t="shared" si="0"/>
        <v>4.069175991861651</v>
      </c>
      <c r="AT13" s="211">
        <f t="shared" si="0"/>
        <v>4.4372294372294396</v>
      </c>
      <c r="AU13" s="211">
        <f t="shared" si="0"/>
        <v>-0.19607843137254832</v>
      </c>
      <c r="AV13" s="211">
        <f t="shared" si="0"/>
        <v>0.86872586872588364</v>
      </c>
      <c r="AW13" s="211">
        <f t="shared" si="0"/>
        <v>-1.9436345966958202</v>
      </c>
      <c r="AX13" s="211">
        <f t="shared" si="0"/>
        <v>-0.51124744376278564</v>
      </c>
      <c r="AY13" s="211">
        <f t="shared" si="0"/>
        <v>0.23837902264598476</v>
      </c>
      <c r="AZ13" s="211">
        <f t="shared" si="0"/>
        <v>3.7527593818984517</v>
      </c>
      <c r="BA13" s="211">
        <f t="shared" si="0"/>
        <v>5.0545094152626202</v>
      </c>
      <c r="BB13" s="211">
        <f t="shared" si="0"/>
        <v>2.4120603015075348</v>
      </c>
      <c r="BC13" s="211">
        <f t="shared" si="0"/>
        <v>0.67698259187620735</v>
      </c>
      <c r="BD13" s="211">
        <f t="shared" si="0"/>
        <v>1.1928429423459175</v>
      </c>
      <c r="BE13" s="211">
        <f t="shared" si="0"/>
        <v>2.6392961876832821</v>
      </c>
      <c r="BF13" s="211">
        <f t="shared" si="0"/>
        <v>1.865284974093262</v>
      </c>
      <c r="BG13" s="211">
        <f t="shared" si="0"/>
        <v>2.8487229862475427</v>
      </c>
      <c r="BH13" s="211">
        <f t="shared" si="0"/>
        <v>0.2870813397129135</v>
      </c>
      <c r="BI13" s="211">
        <f t="shared" si="0"/>
        <v>3.3696729435084061</v>
      </c>
      <c r="BJ13" s="211">
        <f t="shared" si="0"/>
        <v>6.2692702980472914</v>
      </c>
      <c r="BK13" s="211">
        <f t="shared" si="0"/>
        <v>6.5398335315101086</v>
      </c>
      <c r="BL13" s="211">
        <f t="shared" si="0"/>
        <v>0.74468085106382809</v>
      </c>
      <c r="BM13" s="211">
        <f t="shared" si="0"/>
        <v>-1.7924528301886844</v>
      </c>
      <c r="BN13" s="211">
        <f t="shared" si="0"/>
        <v>5.2993130520117671</v>
      </c>
      <c r="BO13" s="211">
        <f t="shared" si="0"/>
        <v>7.3006724303554371</v>
      </c>
      <c r="BP13" s="211">
        <f t="shared" si="0"/>
        <v>6.9744597249508988</v>
      </c>
      <c r="BQ13" s="211">
        <f t="shared" si="0"/>
        <v>6.380952380952376</v>
      </c>
      <c r="BR13" s="211">
        <f t="shared" si="0"/>
        <v>1.7293997965412089</v>
      </c>
      <c r="BS13" s="211">
        <f t="shared" si="0"/>
        <v>6.4947468958930221</v>
      </c>
      <c r="BT13" s="211">
        <f t="shared" si="0"/>
        <v>4.961832061068705</v>
      </c>
      <c r="BU13" s="211">
        <f t="shared" si="0"/>
        <v>7.9578139980824414</v>
      </c>
      <c r="BV13" s="211">
        <f t="shared" si="0"/>
        <v>7.2533849129593708</v>
      </c>
      <c r="BW13" s="211">
        <f t="shared" si="0"/>
        <v>5.3571428571428603</v>
      </c>
      <c r="BX13" s="211">
        <f t="shared" si="0"/>
        <v>6.7581837381203602</v>
      </c>
      <c r="BY13" s="211">
        <f t="shared" si="0"/>
        <v>4.0345821325648457</v>
      </c>
      <c r="BZ13" s="211">
        <f t="shared" si="0"/>
        <v>0.7455731593662529</v>
      </c>
      <c r="CA13" s="211">
        <f t="shared" si="0"/>
        <v>1.8800358102059045</v>
      </c>
      <c r="CB13" s="211">
        <f t="shared" si="1"/>
        <v>1.8365472910927494</v>
      </c>
      <c r="CC13" s="211">
        <f t="shared" si="1"/>
        <v>5.192479856759169</v>
      </c>
      <c r="CD13" s="211">
        <f t="shared" si="1"/>
        <v>8.0000000000000071</v>
      </c>
      <c r="CE13" s="211">
        <f t="shared" si="1"/>
        <v>3.7668161434977643</v>
      </c>
      <c r="CF13" s="211">
        <f t="shared" si="1"/>
        <v>7.454545454545447</v>
      </c>
      <c r="CG13" s="211">
        <f t="shared" si="1"/>
        <v>3.1971580817051537</v>
      </c>
      <c r="CH13" s="211">
        <f t="shared" si="1"/>
        <v>5.9513074842200142</v>
      </c>
      <c r="CI13" s="211">
        <f t="shared" si="1"/>
        <v>5.1906779661016866</v>
      </c>
      <c r="CJ13" s="211">
        <f t="shared" si="1"/>
        <v>6.1325420375865525</v>
      </c>
      <c r="CK13" s="211">
        <f t="shared" si="1"/>
        <v>12.096029547553112</v>
      </c>
      <c r="CL13" s="211">
        <f t="shared" si="1"/>
        <v>7.0305272895467175</v>
      </c>
      <c r="CM13" s="211">
        <f t="shared" si="1"/>
        <v>6.9420035149384995</v>
      </c>
      <c r="CN13" s="211">
        <f t="shared" si="1"/>
        <v>6.131650135256983</v>
      </c>
      <c r="CO13" s="211">
        <f t="shared" si="1"/>
        <v>4.9361702127659557</v>
      </c>
      <c r="CP13" s="211">
        <f t="shared" si="1"/>
        <v>2.9629629629629672</v>
      </c>
      <c r="CQ13" s="211">
        <f t="shared" si="1"/>
        <v>2.5929127052722656</v>
      </c>
      <c r="CR13" s="211">
        <f t="shared" si="1"/>
        <v>2.5380710659898442</v>
      </c>
      <c r="CS13" s="211">
        <f t="shared" si="1"/>
        <v>3.2702237521514688</v>
      </c>
      <c r="CT13" s="211">
        <f t="shared" si="1"/>
        <v>-0.34042553191490077</v>
      </c>
      <c r="CU13" s="211">
        <f t="shared" si="1"/>
        <v>7.1500503524672743</v>
      </c>
      <c r="CV13" s="211">
        <f t="shared" si="1"/>
        <v>2.4231127679403608</v>
      </c>
      <c r="CW13" s="211">
        <f t="shared" si="1"/>
        <v>2.4711696869851751</v>
      </c>
      <c r="CX13" s="211">
        <f t="shared" si="1"/>
        <v>1.9878997407087207</v>
      </c>
      <c r="CY13" s="211">
        <f t="shared" si="1"/>
        <v>0.65735414954806171</v>
      </c>
      <c r="CZ13" s="211">
        <f t="shared" si="1"/>
        <v>3.7383177570093462</v>
      </c>
      <c r="DA13" s="211">
        <f t="shared" si="1"/>
        <v>-0.16220600162206722</v>
      </c>
      <c r="DB13" s="211">
        <f t="shared" si="1"/>
        <v>-0.44964028776978138</v>
      </c>
      <c r="DC13" s="211">
        <f t="shared" si="1"/>
        <v>-0.58972198820556043</v>
      </c>
      <c r="DD13" s="211">
        <f t="shared" si="1"/>
        <v>0.24752475247524774</v>
      </c>
      <c r="DE13" s="211">
        <f t="shared" si="1"/>
        <v>-1.2499999999999956</v>
      </c>
      <c r="DF13" s="211">
        <f t="shared" si="1"/>
        <v>-6.0631938514090429</v>
      </c>
      <c r="DG13" s="211">
        <f t="shared" si="1"/>
        <v>-11.936090225563911</v>
      </c>
      <c r="DH13" s="211">
        <f t="shared" si="1"/>
        <v>-8.1892629663330325</v>
      </c>
      <c r="DI13" s="211">
        <f t="shared" si="1"/>
        <v>-10.289389067524123</v>
      </c>
      <c r="DJ13" s="211">
        <f t="shared" si="1"/>
        <v>-5.1694915254237195</v>
      </c>
      <c r="DK13" s="211">
        <f t="shared" si="1"/>
        <v>-7.3469387755102034</v>
      </c>
      <c r="DL13" s="211">
        <f t="shared" si="1"/>
        <v>-13.267813267813256</v>
      </c>
      <c r="DM13" s="211">
        <f t="shared" si="1"/>
        <v>-9.0170593013809928</v>
      </c>
      <c r="DN13" s="211">
        <f t="shared" si="1"/>
        <v>-10.117434507678414</v>
      </c>
      <c r="DO13" s="211">
        <f t="shared" si="1"/>
        <v>-9.5762711864406764</v>
      </c>
      <c r="DP13" s="211">
        <f t="shared" si="1"/>
        <v>-6.6666666666666652</v>
      </c>
      <c r="DQ13" s="211">
        <f t="shared" si="1"/>
        <v>-9.0295358649789108</v>
      </c>
      <c r="DR13" s="211">
        <f t="shared" si="1"/>
        <v>-7.6363636363636411</v>
      </c>
      <c r="DS13" s="211">
        <f t="shared" si="1"/>
        <v>2.0277481323372371</v>
      </c>
      <c r="DT13" s="211">
        <f t="shared" si="1"/>
        <v>-1.3875123885034757</v>
      </c>
      <c r="DU13" s="211">
        <f t="shared" si="1"/>
        <v>-2.240143369175629</v>
      </c>
      <c r="DV13" s="211">
        <f t="shared" si="1"/>
        <v>-5.5406613047363713</v>
      </c>
      <c r="DW13" s="211">
        <f t="shared" si="1"/>
        <v>-3.8766519823788648</v>
      </c>
      <c r="DX13" s="211">
        <f t="shared" si="1"/>
        <v>-2.4551463644948091</v>
      </c>
      <c r="DY13" s="211">
        <f t="shared" si="1"/>
        <v>-1.3392857142857095</v>
      </c>
      <c r="DZ13" s="211">
        <f t="shared" si="1"/>
        <v>0.30150753768845018</v>
      </c>
      <c r="EA13" s="211">
        <f t="shared" si="1"/>
        <v>3.0927835051546282</v>
      </c>
      <c r="EB13" s="211">
        <f t="shared" si="1"/>
        <v>-4.0564373897707284</v>
      </c>
      <c r="EC13" s="211">
        <f t="shared" si="1"/>
        <v>-1.2059369202226278</v>
      </c>
      <c r="ED13" s="211">
        <f t="shared" si="1"/>
        <v>0.29527559055120278</v>
      </c>
      <c r="EE13" s="211">
        <f t="shared" si="1"/>
        <v>-7.1129707112970735</v>
      </c>
      <c r="EF13" s="211">
        <f t="shared" si="1"/>
        <v>-2.6130653266331572</v>
      </c>
      <c r="EG13" s="211">
        <f t="shared" si="1"/>
        <v>-3.0247479376718567</v>
      </c>
      <c r="EH13" s="211">
        <f t="shared" si="1"/>
        <v>2.1759697256386046</v>
      </c>
      <c r="EI13" s="211">
        <f t="shared" si="1"/>
        <v>0.5499541704858002</v>
      </c>
      <c r="EJ13" s="211">
        <f t="shared" si="1"/>
        <v>-0.29041626331074433</v>
      </c>
      <c r="EK13" s="211">
        <f t="shared" si="1"/>
        <v>1.4479638009049722</v>
      </c>
      <c r="EL13" s="211">
        <f t="shared" si="1"/>
        <v>-5.8116232464929807</v>
      </c>
      <c r="EM13" s="211">
        <f t="shared" si="1"/>
        <v>-2.3636363636363567</v>
      </c>
      <c r="EN13" s="211">
        <f t="shared" si="2"/>
        <v>9.1911764705887578E-2</v>
      </c>
      <c r="EO13" s="211">
        <f t="shared" si="2"/>
        <v>-0.28169014084507005</v>
      </c>
      <c r="EP13" s="211">
        <f t="shared" si="2"/>
        <v>2.2571148184494572</v>
      </c>
      <c r="EQ13" s="211">
        <f t="shared" si="2"/>
        <v>-4.0540540540540455</v>
      </c>
      <c r="ER13" s="211">
        <f t="shared" si="2"/>
        <v>-7.223942208462331</v>
      </c>
      <c r="ES13" s="211">
        <f t="shared" si="2"/>
        <v>-7.4669187145557592</v>
      </c>
      <c r="ET13" s="211">
        <f t="shared" si="2"/>
        <v>-9.3518518518518441</v>
      </c>
      <c r="EU13" s="211">
        <f t="shared" si="2"/>
        <v>-5.195989061075668</v>
      </c>
      <c r="EV13" s="211">
        <f t="shared" si="2"/>
        <v>-3.1067961165048619</v>
      </c>
      <c r="EW13" s="211">
        <f t="shared" si="2"/>
        <v>-5.976806422836745</v>
      </c>
      <c r="EX13" s="211">
        <f t="shared" si="2"/>
        <v>1.5957446808510634</v>
      </c>
      <c r="EY13" s="211">
        <f t="shared" si="2"/>
        <v>-6.890130353817514</v>
      </c>
      <c r="EZ13" s="211">
        <f t="shared" si="2"/>
        <v>-6.336088154269981</v>
      </c>
      <c r="FA13" s="211">
        <f t="shared" si="2"/>
        <v>-4.3314500941619709</v>
      </c>
      <c r="FB13" s="211">
        <f t="shared" si="2"/>
        <v>-6.0460652591170838</v>
      </c>
      <c r="FC13" s="211">
        <f t="shared" si="2"/>
        <v>2.934272300469476</v>
      </c>
      <c r="FD13" s="211">
        <f t="shared" si="2"/>
        <v>1.7797552836484876</v>
      </c>
      <c r="FE13" s="211">
        <f t="shared" si="2"/>
        <v>2.962206332992845</v>
      </c>
      <c r="FF13" s="211">
        <f t="shared" si="2"/>
        <v>-0.20429009193054792</v>
      </c>
      <c r="FG13" s="211">
        <f t="shared" si="2"/>
        <v>-3.3653846153846145</v>
      </c>
      <c r="FH13" s="211">
        <f t="shared" si="2"/>
        <v>-3.5070140280561102</v>
      </c>
      <c r="FI13" s="211">
        <f t="shared" si="2"/>
        <v>-4.5540796963946972</v>
      </c>
      <c r="FJ13" s="211">
        <f t="shared" si="2"/>
        <v>-4.0837696335078615</v>
      </c>
      <c r="FK13" s="211">
        <f t="shared" si="2"/>
        <v>-4.2999999999999927</v>
      </c>
      <c r="FL13" s="211">
        <f t="shared" si="2"/>
        <v>-3.3333333333333437</v>
      </c>
      <c r="FM13" s="211">
        <f t="shared" si="2"/>
        <v>-0.29527559055118058</v>
      </c>
      <c r="FN13" s="211">
        <f t="shared" si="2"/>
        <v>-3.2686414708886669</v>
      </c>
      <c r="FO13" s="211">
        <f t="shared" si="2"/>
        <v>1.2542759407069504</v>
      </c>
      <c r="FP13" s="211">
        <f t="shared" si="2"/>
        <v>0.43715846994536456</v>
      </c>
      <c r="FQ13" s="211">
        <f t="shared" si="2"/>
        <v>0.69444444444444198</v>
      </c>
      <c r="FR13" s="211">
        <f t="shared" si="2"/>
        <v>0.7164790174002178</v>
      </c>
      <c r="FS13" s="211">
        <f t="shared" si="2"/>
        <v>-0.19900497512438386</v>
      </c>
      <c r="FT13" s="211">
        <f t="shared" si="2"/>
        <v>-0.31152647975077885</v>
      </c>
      <c r="FU13" s="211">
        <f t="shared" si="2"/>
        <v>1.3916500994035852</v>
      </c>
      <c r="FV13" s="211">
        <f t="shared" si="2"/>
        <v>-4.2576419213973704</v>
      </c>
      <c r="FW13" s="211">
        <f t="shared" si="2"/>
        <v>3.3437826541274918</v>
      </c>
      <c r="FX13" s="211">
        <f t="shared" si="2"/>
        <v>2.738336713995948</v>
      </c>
      <c r="FY13" s="211">
        <f t="shared" si="2"/>
        <v>2.7640671273445161</v>
      </c>
      <c r="FZ13" s="211">
        <f t="shared" si="2"/>
        <v>4.8574445617740158</v>
      </c>
      <c r="GA13" s="211">
        <f t="shared" si="2"/>
        <v>-4.5045045045045029</v>
      </c>
      <c r="GB13" s="211">
        <f t="shared" si="2"/>
        <v>0.32644178454841466</v>
      </c>
      <c r="GC13" s="211">
        <f t="shared" si="2"/>
        <v>3.0541871921182295</v>
      </c>
      <c r="GD13" s="211">
        <f t="shared" si="2"/>
        <v>1.2195121951219301</v>
      </c>
      <c r="GE13" s="211">
        <f t="shared" si="2"/>
        <v>4.8853439680957234</v>
      </c>
      <c r="GF13" s="211">
        <f t="shared" si="2"/>
        <v>1.6666666666666607</v>
      </c>
      <c r="GG13" s="211">
        <f t="shared" si="2"/>
        <v>3.9215686274509887</v>
      </c>
      <c r="GH13" s="211">
        <f t="shared" si="2"/>
        <v>2.3945267958950911</v>
      </c>
      <c r="GI13" s="211">
        <f t="shared" si="2"/>
        <v>5.4600606673407492</v>
      </c>
      <c r="GJ13" s="211">
        <f t="shared" si="2"/>
        <v>6.9101678183613124</v>
      </c>
      <c r="GK13" s="211">
        <f t="shared" si="2"/>
        <v>3.7463976945244948</v>
      </c>
      <c r="GL13" s="211">
        <f t="shared" si="2"/>
        <v>0.40281973816718164</v>
      </c>
      <c r="GM13" s="211">
        <f t="shared" si="2"/>
        <v>9.3160377358490578</v>
      </c>
      <c r="GN13" s="211">
        <f t="shared" si="2"/>
        <v>4.6637744034707218</v>
      </c>
      <c r="GO13" s="211">
        <f t="shared" si="2"/>
        <v>6.8833652007648238</v>
      </c>
      <c r="GP13" s="211">
        <f t="shared" si="2"/>
        <v>4.8192771084337505</v>
      </c>
      <c r="GQ13" s="211">
        <f t="shared" si="2"/>
        <v>1.6159695817490549</v>
      </c>
      <c r="GR13" s="211">
        <f t="shared" si="2"/>
        <v>3.8934426229508379</v>
      </c>
      <c r="GS13" s="211">
        <f t="shared" si="2"/>
        <v>1.5094339622641506</v>
      </c>
      <c r="GT13" s="211">
        <f t="shared" si="2"/>
        <v>2.5612472160356337</v>
      </c>
      <c r="GU13" s="211">
        <f t="shared" si="2"/>
        <v>1.8216682646212901</v>
      </c>
      <c r="GV13" s="211">
        <f t="shared" si="2"/>
        <v>1.7543859649122862</v>
      </c>
      <c r="GW13" s="211">
        <f t="shared" si="2"/>
        <v>6.944444444444442</v>
      </c>
      <c r="GX13" s="211">
        <f t="shared" si="2"/>
        <v>15.245737211634914</v>
      </c>
      <c r="GY13" s="211">
        <f t="shared" si="2"/>
        <v>4.5307443365695921</v>
      </c>
      <c r="GZ13" s="211">
        <f>(GZ9/GN9-1)*100</f>
        <v>2.9015544041450791</v>
      </c>
      <c r="HA13" s="211">
        <f t="shared" si="3"/>
        <v>8.9445438282664824E-2</v>
      </c>
      <c r="HB13" s="211">
        <f t="shared" si="3"/>
        <v>-9.578544061303873E-2</v>
      </c>
      <c r="HC13" s="211">
        <f t="shared" si="3"/>
        <v>3.3676333021515292</v>
      </c>
      <c r="HD13" s="211">
        <f t="shared" si="3"/>
        <v>4.4378698224851965</v>
      </c>
      <c r="HE13" s="211">
        <f t="shared" si="3"/>
        <v>2.6022304832713949</v>
      </c>
      <c r="HF13" s="211">
        <f t="shared" si="3"/>
        <v>3.2573289902280145</v>
      </c>
      <c r="HG13" s="211">
        <f t="shared" si="3"/>
        <v>3.2956685499058391</v>
      </c>
      <c r="HH13" s="211">
        <f t="shared" si="3"/>
        <v>4.1742286751361046</v>
      </c>
      <c r="HI13" s="211">
        <f t="shared" si="3"/>
        <v>-1.7316017316017285</v>
      </c>
      <c r="HJ13" s="211">
        <f t="shared" si="3"/>
        <v>-2.1758050478677071</v>
      </c>
      <c r="HK13" s="211">
        <f t="shared" si="3"/>
        <v>-0.41279669762642746</v>
      </c>
      <c r="HL13" s="211">
        <f t="shared" si="3"/>
        <v>3.4239677744209551</v>
      </c>
      <c r="HM13" s="211">
        <f>(HM9/HA9-1)*100</f>
        <v>-1.429848078641649</v>
      </c>
      <c r="HN13" s="211">
        <f t="shared" si="3"/>
        <v>-1.4381591562799612</v>
      </c>
      <c r="HO13" s="211">
        <f>(HO9/HC9-1)*100</f>
        <v>-0.36199095022625416</v>
      </c>
      <c r="HP13" s="211">
        <f>(HP9/HD9-1)*100</f>
        <v>3.2105760151085905</v>
      </c>
      <c r="HQ13" s="211">
        <f t="shared" si="3"/>
        <v>-1.0869565217391353</v>
      </c>
      <c r="HR13" s="211">
        <f t="shared" si="3"/>
        <v>-1.0515247108307091</v>
      </c>
      <c r="HS13" s="211">
        <f t="shared" si="3"/>
        <v>-2.4612579762990028</v>
      </c>
      <c r="HT13" s="211">
        <f t="shared" si="3"/>
        <v>-2.6132404181184676</v>
      </c>
      <c r="HU13" s="211">
        <f t="shared" si="3"/>
        <v>-0.79295154185022865</v>
      </c>
      <c r="HV13" s="211">
        <f t="shared" si="3"/>
        <v>-6.5836298932384407</v>
      </c>
      <c r="HW13" s="211">
        <f t="shared" si="3"/>
        <v>4.663212435233155</v>
      </c>
      <c r="HX13" s="211">
        <f t="shared" si="3"/>
        <v>0.58422590068158975</v>
      </c>
      <c r="HY13" s="211">
        <f t="shared" si="3"/>
        <v>3.1731640979147713</v>
      </c>
      <c r="HZ13" s="211">
        <f t="shared" si="3"/>
        <v>2.9182879377431803</v>
      </c>
      <c r="IA13" s="211">
        <f t="shared" si="3"/>
        <v>0</v>
      </c>
      <c r="IB13" s="211">
        <f t="shared" si="3"/>
        <v>-5.4894784995425443</v>
      </c>
      <c r="IC13" s="211">
        <f t="shared" si="3"/>
        <v>2.9304029304029422</v>
      </c>
      <c r="ID13" s="211">
        <f t="shared" si="3"/>
        <v>-1.700318809776824</v>
      </c>
      <c r="IE13" s="211">
        <f t="shared" si="3"/>
        <v>1.8691588785046731</v>
      </c>
      <c r="IF13" s="211">
        <f t="shared" si="3"/>
        <v>0.35778175313059268</v>
      </c>
      <c r="IG13" s="211">
        <f t="shared" si="3"/>
        <v>-0.44404973357016209</v>
      </c>
      <c r="IH13" s="211">
        <f t="shared" si="3"/>
        <v>-2.2857142857142909</v>
      </c>
      <c r="II13" s="211">
        <f t="shared" si="3"/>
        <v>-5.5445544554455388</v>
      </c>
      <c r="IJ13" s="211">
        <f t="shared" si="3"/>
        <v>-2.1297192642788065</v>
      </c>
      <c r="IK13" s="211">
        <f t="shared" si="3"/>
        <v>-5.0087873462214443</v>
      </c>
      <c r="IL13" s="211">
        <f t="shared" si="3"/>
        <v>-10.964083175803395</v>
      </c>
      <c r="IM13" s="211">
        <f t="shared" si="3"/>
        <v>-12.352406902815616</v>
      </c>
      <c r="IN13" s="211">
        <f t="shared" si="3"/>
        <v>-1.742497579864466</v>
      </c>
      <c r="IO13" s="211">
        <f t="shared" si="3"/>
        <v>-1.6014234875444955</v>
      </c>
      <c r="IP13" s="211">
        <f t="shared" si="3"/>
        <v>-1.1891891891891881</v>
      </c>
      <c r="IQ13" s="211">
        <f t="shared" si="3"/>
        <v>-1.1009174311926606</v>
      </c>
      <c r="IR13" s="211">
        <f t="shared" si="3"/>
        <v>2.2281639928698693</v>
      </c>
      <c r="IS13" s="211">
        <f t="shared" si="3"/>
        <v>-1.6949152542372836</v>
      </c>
      <c r="IT13" s="211">
        <f t="shared" si="3"/>
        <v>0.19493177387914784</v>
      </c>
      <c r="IU13" s="211">
        <f t="shared" si="3"/>
        <v>1.8867924528301883</v>
      </c>
      <c r="IV13" s="211">
        <f t="shared" si="3"/>
        <v>4.6488625123640048</v>
      </c>
      <c r="IW13" s="211">
        <f t="shared" si="3"/>
        <v>9.8982423681776233</v>
      </c>
      <c r="IX13" s="211">
        <f t="shared" si="3"/>
        <v>17.303609341825911</v>
      </c>
      <c r="IY13" s="211">
        <f t="shared" si="4"/>
        <v>15.854922279792749</v>
      </c>
      <c r="IZ13" s="211">
        <f t="shared" si="4"/>
        <v>8.1773399014778203</v>
      </c>
      <c r="JA13" s="211">
        <f t="shared" si="4"/>
        <v>3.9783001808318286</v>
      </c>
      <c r="JB13" s="211">
        <f>(JB9/IP9-1)*100</f>
        <v>5.3610503282275568</v>
      </c>
      <c r="JC13" s="211">
        <f>(JC9/IQ9-1)*100</f>
        <v>2.7829313543599188</v>
      </c>
      <c r="JD13" s="211">
        <f>(JD9/IR9-1)*100</f>
        <v>2.6155187445509931</v>
      </c>
      <c r="JE13" s="211">
        <f>(JE9/IS9-1)*100</f>
        <v>3.6297640653357499</v>
      </c>
      <c r="JF13" s="211">
        <f>(JF9/IT9-1)*100</f>
        <v>6.0311284046692615</v>
      </c>
      <c r="JG13" s="211">
        <f t="shared" si="4"/>
        <v>3.4979423868312765</v>
      </c>
      <c r="JH13" s="211">
        <f>(JH9/IV9-1)*100</f>
        <v>4.0642722117202323</v>
      </c>
    </row>
    <row r="14" spans="1:268" ht="24.9" customHeight="1" x14ac:dyDescent="0.3">
      <c r="A14" s="56" t="s">
        <v>367</v>
      </c>
      <c r="B14" s="217" t="s">
        <v>368</v>
      </c>
      <c r="C14" s="211"/>
      <c r="D14" s="211">
        <f t="shared" ref="D14:BO14" si="6">(D10/C10-1)*100</f>
        <v>2.0214030915576719</v>
      </c>
      <c r="E14" s="211">
        <f>(E10/D10-1)*100</f>
        <v>0.11655011655011815</v>
      </c>
      <c r="F14" s="211">
        <f t="shared" si="6"/>
        <v>-2.3282887077997638</v>
      </c>
      <c r="G14" s="211">
        <f t="shared" si="6"/>
        <v>-0.35756853396902155</v>
      </c>
      <c r="H14" s="211">
        <f t="shared" si="6"/>
        <v>8.7320574162679456</v>
      </c>
      <c r="I14" s="211">
        <f t="shared" si="6"/>
        <v>-4.8404840484048473</v>
      </c>
      <c r="J14" s="211">
        <f t="shared" si="6"/>
        <v>-2.5433526011560681</v>
      </c>
      <c r="K14" s="211">
        <f>(K10/J10-1)*100</f>
        <v>-0.23724792408066353</v>
      </c>
      <c r="L14" s="211">
        <f t="shared" si="6"/>
        <v>1.6646848989298579</v>
      </c>
      <c r="M14" s="211">
        <f t="shared" si="6"/>
        <v>-0.35087719298245723</v>
      </c>
      <c r="N14" s="211">
        <f t="shared" si="6"/>
        <v>3.6384976525821511</v>
      </c>
      <c r="O14" s="211">
        <f t="shared" si="6"/>
        <v>2.6047565118912708</v>
      </c>
      <c r="P14" s="211">
        <f t="shared" si="6"/>
        <v>-1.655629139072845</v>
      </c>
      <c r="Q14" s="211">
        <f t="shared" si="6"/>
        <v>3.0303030303030276</v>
      </c>
      <c r="R14" s="211">
        <f t="shared" si="6"/>
        <v>-1.3071895424836666</v>
      </c>
      <c r="S14" s="211">
        <f t="shared" si="6"/>
        <v>0</v>
      </c>
      <c r="T14" s="211">
        <f t="shared" si="6"/>
        <v>3.5320088300220709</v>
      </c>
      <c r="U14" s="211">
        <f t="shared" si="6"/>
        <v>-6.2899786780383664</v>
      </c>
      <c r="V14" s="211">
        <f t="shared" si="6"/>
        <v>5.2332195676905613</v>
      </c>
      <c r="W14" s="211">
        <f t="shared" si="6"/>
        <v>-2.1621621621621623</v>
      </c>
      <c r="X14" s="211">
        <f t="shared" si="6"/>
        <v>0</v>
      </c>
      <c r="Y14" s="211">
        <f t="shared" si="6"/>
        <v>-0.77348066298342788</v>
      </c>
      <c r="Z14" s="211">
        <f t="shared" si="6"/>
        <v>3.0066815144766279</v>
      </c>
      <c r="AA14" s="211">
        <f t="shared" si="6"/>
        <v>2.8108108108108043</v>
      </c>
      <c r="AB14" s="211">
        <f t="shared" si="6"/>
        <v>-3.0494216614090353</v>
      </c>
      <c r="AC14" s="211">
        <f t="shared" si="6"/>
        <v>-0.21691973969631961</v>
      </c>
      <c r="AD14" s="211">
        <f t="shared" si="6"/>
        <v>0.76086956521739246</v>
      </c>
      <c r="AE14" s="211">
        <f t="shared" si="6"/>
        <v>1.7259978425026912</v>
      </c>
      <c r="AF14" s="211">
        <f t="shared" si="6"/>
        <v>-2.6511134676564185</v>
      </c>
      <c r="AG14" s="211">
        <f t="shared" si="6"/>
        <v>3.3769063180828063</v>
      </c>
      <c r="AH14" s="211">
        <f t="shared" si="6"/>
        <v>1.0537407797681864</v>
      </c>
      <c r="AI14" s="211">
        <f t="shared" si="6"/>
        <v>3.8581856100104117</v>
      </c>
      <c r="AJ14" s="211">
        <f t="shared" si="6"/>
        <v>-0.20080321285139702</v>
      </c>
      <c r="AK14" s="211">
        <f t="shared" si="6"/>
        <v>1.0060362173038184</v>
      </c>
      <c r="AL14" s="211">
        <f t="shared" si="6"/>
        <v>-2.7888446215139528</v>
      </c>
      <c r="AM14" s="211">
        <f t="shared" si="6"/>
        <v>-2.4590163934426146</v>
      </c>
      <c r="AN14" s="211">
        <f t="shared" si="6"/>
        <v>2.9411764705882248</v>
      </c>
      <c r="AO14" s="211">
        <f t="shared" si="6"/>
        <v>-0.91836734693878652</v>
      </c>
      <c r="AP14" s="211">
        <f t="shared" si="6"/>
        <v>2.4716786817713832</v>
      </c>
      <c r="AQ14" s="211">
        <f t="shared" si="6"/>
        <v>0.4020100502512669</v>
      </c>
      <c r="AR14" s="211">
        <f t="shared" si="6"/>
        <v>-0.40040040040040248</v>
      </c>
      <c r="AS14" s="211">
        <f t="shared" si="6"/>
        <v>-0.70351758793970598</v>
      </c>
      <c r="AT14" s="211">
        <f t="shared" si="6"/>
        <v>1.3157894736842035</v>
      </c>
      <c r="AU14" s="211">
        <f t="shared" si="6"/>
        <v>-1.098901098901095</v>
      </c>
      <c r="AV14" s="211">
        <f t="shared" si="6"/>
        <v>1.5151515151515138</v>
      </c>
      <c r="AW14" s="211">
        <f t="shared" si="6"/>
        <v>-1.9900497512437831</v>
      </c>
      <c r="AX14" s="211">
        <f t="shared" si="6"/>
        <v>-1.5228426395939132</v>
      </c>
      <c r="AY14" s="211">
        <f t="shared" si="6"/>
        <v>-1.0309278350515427</v>
      </c>
      <c r="AZ14" s="211">
        <f t="shared" si="6"/>
        <v>6.0416666666666563</v>
      </c>
      <c r="BA14" s="211">
        <f t="shared" si="6"/>
        <v>0.39292730844793233</v>
      </c>
      <c r="BB14" s="211">
        <f t="shared" si="6"/>
        <v>-0.58708414872798986</v>
      </c>
      <c r="BC14" s="211">
        <f t="shared" si="6"/>
        <v>-1.3779527559054983</v>
      </c>
      <c r="BD14" s="211">
        <f t="shared" si="6"/>
        <v>0.698602794411185</v>
      </c>
      <c r="BE14" s="211">
        <f t="shared" si="6"/>
        <v>0.29732408325073845</v>
      </c>
      <c r="BF14" s="211">
        <f t="shared" si="6"/>
        <v>0.7905138339920903</v>
      </c>
      <c r="BG14" s="211">
        <f t="shared" si="6"/>
        <v>-9.8039215686274161E-2</v>
      </c>
      <c r="BH14" s="211">
        <f t="shared" si="6"/>
        <v>-0.88321884200196488</v>
      </c>
      <c r="BI14" s="211">
        <f t="shared" si="6"/>
        <v>0.79207920792079278</v>
      </c>
      <c r="BJ14" s="211">
        <f t="shared" si="6"/>
        <v>1.080550098231825</v>
      </c>
      <c r="BK14" s="211">
        <f t="shared" si="6"/>
        <v>0</v>
      </c>
      <c r="BL14" s="211">
        <f t="shared" si="6"/>
        <v>-0.58309037900875493</v>
      </c>
      <c r="BM14" s="211">
        <f t="shared" si="6"/>
        <v>-2.1505376344086002</v>
      </c>
      <c r="BN14" s="211">
        <f t="shared" si="6"/>
        <v>6.8931068931068928</v>
      </c>
      <c r="BO14" s="211">
        <f t="shared" si="6"/>
        <v>0.2803738317757043</v>
      </c>
      <c r="BP14" s="211">
        <f t="shared" ref="BP14:EA14" si="7">(BP10/BO10-1)*100</f>
        <v>0.65237651444547406</v>
      </c>
      <c r="BQ14" s="211">
        <f t="shared" si="7"/>
        <v>-0.83333333333334147</v>
      </c>
      <c r="BR14" s="211">
        <f t="shared" si="7"/>
        <v>-2.8011204481792729</v>
      </c>
      <c r="BS14" s="211">
        <f t="shared" si="7"/>
        <v>4.4188280499519728</v>
      </c>
      <c r="BT14" s="211">
        <f t="shared" si="7"/>
        <v>-2.2999080036798514</v>
      </c>
      <c r="BU14" s="211">
        <f t="shared" si="7"/>
        <v>3.5781544256120457</v>
      </c>
      <c r="BV14" s="211">
        <f t="shared" si="7"/>
        <v>9.0909090909074841E-2</v>
      </c>
      <c r="BW14" s="211">
        <f t="shared" si="7"/>
        <v>-1.2715712988192518</v>
      </c>
      <c r="BX14" s="211">
        <f t="shared" si="7"/>
        <v>0.36798528058876734</v>
      </c>
      <c r="BY14" s="211">
        <f t="shared" si="7"/>
        <v>-4.5829514207149424</v>
      </c>
      <c r="BZ14" s="211">
        <f t="shared" si="7"/>
        <v>3.5542747358309423</v>
      </c>
      <c r="CA14" s="211">
        <f t="shared" si="7"/>
        <v>1.2987012987013102</v>
      </c>
      <c r="CB14" s="211">
        <f t="shared" si="7"/>
        <v>0.73260073260073</v>
      </c>
      <c r="CC14" s="211">
        <f t="shared" si="7"/>
        <v>2.0000000000000018</v>
      </c>
      <c r="CD14" s="211">
        <f t="shared" si="7"/>
        <v>0.62388591800357496</v>
      </c>
      <c r="CE14" s="211">
        <f t="shared" si="7"/>
        <v>0.26572187776794376</v>
      </c>
      <c r="CF14" s="211">
        <f t="shared" si="7"/>
        <v>0.88339222614841617</v>
      </c>
      <c r="CG14" s="211">
        <f t="shared" si="7"/>
        <v>-0.52539404553415547</v>
      </c>
      <c r="CH14" s="211">
        <f t="shared" si="7"/>
        <v>2.464788732394374</v>
      </c>
      <c r="CI14" s="211">
        <f t="shared" si="7"/>
        <v>-1.8041237113402109</v>
      </c>
      <c r="CJ14" s="211">
        <f t="shared" si="7"/>
        <v>1.1373578302712239</v>
      </c>
      <c r="CK14" s="211">
        <f t="shared" si="7"/>
        <v>0.77854671280277454</v>
      </c>
      <c r="CL14" s="211">
        <f t="shared" si="7"/>
        <v>-0.85836909871244149</v>
      </c>
      <c r="CM14" s="211">
        <f t="shared" si="7"/>
        <v>0.86580086580085869</v>
      </c>
      <c r="CN14" s="211">
        <f t="shared" si="7"/>
        <v>0.60085836909871126</v>
      </c>
      <c r="CO14" s="211">
        <f t="shared" si="7"/>
        <v>8.5324232081895879E-2</v>
      </c>
      <c r="CP14" s="211">
        <f t="shared" si="7"/>
        <v>-0.59676044330776445</v>
      </c>
      <c r="CQ14" s="211">
        <f t="shared" si="7"/>
        <v>-8.5763293310459066E-2</v>
      </c>
      <c r="CR14" s="211">
        <f t="shared" si="7"/>
        <v>0.42918454935623185</v>
      </c>
      <c r="CS14" s="211">
        <f t="shared" si="7"/>
        <v>0.42735042735042583</v>
      </c>
      <c r="CT14" s="211">
        <f t="shared" si="7"/>
        <v>-1.2765957446808529</v>
      </c>
      <c r="CU14" s="211">
        <f t="shared" si="7"/>
        <v>5.4310344827586121</v>
      </c>
      <c r="CV14" s="211">
        <f t="shared" si="7"/>
        <v>-3.4341782502044227</v>
      </c>
      <c r="CW14" s="211">
        <f t="shared" si="7"/>
        <v>1.185436071126178</v>
      </c>
      <c r="CX14" s="211">
        <f t="shared" si="7"/>
        <v>-1.5062761506276168</v>
      </c>
      <c r="CY14" s="211">
        <f t="shared" si="7"/>
        <v>-0.59473237043330407</v>
      </c>
      <c r="CZ14" s="211">
        <f t="shared" si="7"/>
        <v>4.2735042735042805</v>
      </c>
      <c r="DA14" s="211">
        <f t="shared" si="7"/>
        <v>-4.3442622950819683</v>
      </c>
      <c r="DB14" s="211">
        <f t="shared" si="7"/>
        <v>-8.5689802913457847E-2</v>
      </c>
      <c r="DC14" s="211">
        <f t="shared" si="7"/>
        <v>-0.42881646655231753</v>
      </c>
      <c r="DD14" s="211">
        <f t="shared" si="7"/>
        <v>0.77519379844961378</v>
      </c>
      <c r="DE14" s="211">
        <f t="shared" si="7"/>
        <v>-0.7692307692307776</v>
      </c>
      <c r="DF14" s="211">
        <f t="shared" si="7"/>
        <v>-5.770887166235994</v>
      </c>
      <c r="DG14" s="211">
        <f t="shared" si="7"/>
        <v>-2.0109689213894</v>
      </c>
      <c r="DH14" s="211">
        <f t="shared" si="7"/>
        <v>0.74626865671640896</v>
      </c>
      <c r="DI14" s="211">
        <f t="shared" si="7"/>
        <v>-0.46296296296296502</v>
      </c>
      <c r="DJ14" s="211">
        <f t="shared" si="7"/>
        <v>3.6279069767441996</v>
      </c>
      <c r="DK14" s="211">
        <f t="shared" si="7"/>
        <v>-2.7827648114901349</v>
      </c>
      <c r="DL14" s="211">
        <f t="shared" si="7"/>
        <v>-1.9390581717451449</v>
      </c>
      <c r="DM14" s="211">
        <f t="shared" si="7"/>
        <v>-0.28248587570620654</v>
      </c>
      <c r="DN14" s="211">
        <f t="shared" si="7"/>
        <v>-0.75542965061379252</v>
      </c>
      <c r="DO14" s="211">
        <f t="shared" si="7"/>
        <v>-9.5147478591817158E-2</v>
      </c>
      <c r="DP14" s="211">
        <f t="shared" si="7"/>
        <v>3.8095238095238182</v>
      </c>
      <c r="DQ14" s="211">
        <f t="shared" si="7"/>
        <v>-3.1192660550458773</v>
      </c>
      <c r="DR14" s="211">
        <f t="shared" si="7"/>
        <v>-4.0719696969696901</v>
      </c>
      <c r="DS14" s="211">
        <f t="shared" si="7"/>
        <v>7.502467917078004</v>
      </c>
      <c r="DT14" s="211">
        <f t="shared" si="7"/>
        <v>-2.3875114784205786</v>
      </c>
      <c r="DU14" s="211">
        <f t="shared" si="7"/>
        <v>-0.75258701787394022</v>
      </c>
      <c r="DV14" s="211">
        <f t="shared" si="7"/>
        <v>-0.5687203791469142</v>
      </c>
      <c r="DW14" s="211">
        <f t="shared" si="7"/>
        <v>-1.048617731172552</v>
      </c>
      <c r="DX14" s="211">
        <f t="shared" si="7"/>
        <v>-9.6339113680143917E-2</v>
      </c>
      <c r="DY14" s="211">
        <f t="shared" si="7"/>
        <v>0.67502410800386325</v>
      </c>
      <c r="DZ14" s="211">
        <f t="shared" si="7"/>
        <v>1.4367816091954033</v>
      </c>
      <c r="EA14" s="211">
        <f t="shared" si="7"/>
        <v>2.2662889518413554</v>
      </c>
      <c r="EB14" s="211">
        <f t="shared" ref="EB14:GM14" si="8">(EB10/EA10-1)*100</f>
        <v>-3.3240997229916802</v>
      </c>
      <c r="EC14" s="211">
        <f t="shared" si="8"/>
        <v>-0.66857688634193169</v>
      </c>
      <c r="ED14" s="211">
        <f t="shared" si="8"/>
        <v>-1.8269230769230815</v>
      </c>
      <c r="EE14" s="211">
        <f t="shared" si="8"/>
        <v>-1.6650342801175166</v>
      </c>
      <c r="EF14" s="211">
        <f t="shared" si="8"/>
        <v>2.8884462151394397</v>
      </c>
      <c r="EG14" s="211">
        <f t="shared" si="8"/>
        <v>-0.77444336882864784</v>
      </c>
      <c r="EH14" s="211">
        <f t="shared" si="8"/>
        <v>4.4878048780487845</v>
      </c>
      <c r="EI14" s="211">
        <f t="shared" si="8"/>
        <v>-2.5210084033613356</v>
      </c>
      <c r="EJ14" s="211">
        <f t="shared" si="8"/>
        <v>-0.95785440613026518</v>
      </c>
      <c r="EK14" s="211">
        <f t="shared" si="8"/>
        <v>2.3210831721469871</v>
      </c>
      <c r="EL14" s="211">
        <f t="shared" si="8"/>
        <v>-5.1039697542533009</v>
      </c>
      <c r="EM14" s="211">
        <f t="shared" si="8"/>
        <v>5.4780876494023856</v>
      </c>
      <c r="EN14" s="211">
        <f t="shared" si="8"/>
        <v>-0.94428706326723511</v>
      </c>
      <c r="EO14" s="211">
        <f t="shared" si="8"/>
        <v>-1.7159199237369083</v>
      </c>
      <c r="EP14" s="211">
        <f t="shared" si="8"/>
        <v>1.6488845780795458</v>
      </c>
      <c r="EQ14" s="211">
        <f t="shared" si="8"/>
        <v>-8.5877862595419856</v>
      </c>
      <c r="ER14" s="211">
        <f t="shared" si="8"/>
        <v>0</v>
      </c>
      <c r="ES14" s="211">
        <f t="shared" si="8"/>
        <v>-1.043841336116913</v>
      </c>
      <c r="ET14" s="211">
        <f t="shared" si="8"/>
        <v>2.320675105485237</v>
      </c>
      <c r="EU14" s="211">
        <f t="shared" si="8"/>
        <v>2.268041237113394</v>
      </c>
      <c r="EV14" s="211">
        <f t="shared" si="8"/>
        <v>1.1088709677419262</v>
      </c>
      <c r="EW14" s="211">
        <f t="shared" si="8"/>
        <v>-0.69790628115653508</v>
      </c>
      <c r="EX14" s="211">
        <f t="shared" si="8"/>
        <v>3.4136546184738936</v>
      </c>
      <c r="EY14" s="211">
        <f t="shared" si="8"/>
        <v>-4.1747572815533989</v>
      </c>
      <c r="EZ14" s="211">
        <f t="shared" si="8"/>
        <v>-0.40526849037487711</v>
      </c>
      <c r="FA14" s="211">
        <f t="shared" si="8"/>
        <v>-0.30518819938961661</v>
      </c>
      <c r="FB14" s="211">
        <f t="shared" si="8"/>
        <v>0.91836734693877542</v>
      </c>
      <c r="FC14" s="211">
        <f t="shared" si="8"/>
        <v>-1.0111223458038388</v>
      </c>
      <c r="FD14" s="211">
        <f t="shared" si="8"/>
        <v>-0.51072522982635871</v>
      </c>
      <c r="FE14" s="211">
        <f t="shared" si="8"/>
        <v>-0.20533880903490509</v>
      </c>
      <c r="FF14" s="211">
        <f t="shared" si="8"/>
        <v>-0.4115226337448652</v>
      </c>
      <c r="FG14" s="211">
        <f t="shared" si="8"/>
        <v>-0.82644628099173278</v>
      </c>
      <c r="FH14" s="211">
        <f t="shared" si="8"/>
        <v>0.83333333333333037</v>
      </c>
      <c r="FI14" s="211">
        <f t="shared" si="8"/>
        <v>-1.5495867768595017</v>
      </c>
      <c r="FJ14" s="211">
        <f t="shared" si="8"/>
        <v>4.9317943336831149</v>
      </c>
      <c r="FK14" s="211">
        <f t="shared" si="8"/>
        <v>-5.7000000000000046</v>
      </c>
      <c r="FL14" s="211">
        <f t="shared" si="8"/>
        <v>0.63626723223755288</v>
      </c>
      <c r="FM14" s="211">
        <f t="shared" si="8"/>
        <v>2.1074815595363505</v>
      </c>
      <c r="FN14" s="211">
        <f t="shared" si="8"/>
        <v>-1.031991744066052</v>
      </c>
      <c r="FO14" s="211">
        <f t="shared" si="8"/>
        <v>2.8154327424400272</v>
      </c>
      <c r="FP14" s="211">
        <f t="shared" si="8"/>
        <v>-0.70993914807301328</v>
      </c>
      <c r="FQ14" s="211">
        <f t="shared" si="8"/>
        <v>-0.61287027579163267</v>
      </c>
      <c r="FR14" s="211">
        <f t="shared" si="8"/>
        <v>0.41109969167523186</v>
      </c>
      <c r="FS14" s="211">
        <f t="shared" si="8"/>
        <v>-1.842374616171949</v>
      </c>
      <c r="FT14" s="211">
        <f t="shared" si="8"/>
        <v>0.83420229405630764</v>
      </c>
      <c r="FU14" s="211">
        <f t="shared" si="8"/>
        <v>0.31023784901758056</v>
      </c>
      <c r="FV14" s="211">
        <f t="shared" si="8"/>
        <v>-0.10309278350515427</v>
      </c>
      <c r="FW14" s="211">
        <f t="shared" si="8"/>
        <v>0.51599587203301489</v>
      </c>
      <c r="FX14" s="211">
        <f t="shared" si="8"/>
        <v>-0.30800821355236874</v>
      </c>
      <c r="FY14" s="211">
        <f t="shared" si="8"/>
        <v>1.9567456230690006</v>
      </c>
      <c r="FZ14" s="211">
        <f t="shared" si="8"/>
        <v>1.6161616161616044</v>
      </c>
      <c r="GA14" s="211">
        <f t="shared" si="8"/>
        <v>-6.8588469184890588</v>
      </c>
      <c r="GB14" s="211">
        <f t="shared" si="8"/>
        <v>4.5891141942369318</v>
      </c>
      <c r="GC14" s="211">
        <f t="shared" si="8"/>
        <v>1.8367346938775508</v>
      </c>
      <c r="GD14" s="211">
        <f t="shared" si="8"/>
        <v>-0.7014028056112287</v>
      </c>
      <c r="GE14" s="211">
        <f t="shared" si="8"/>
        <v>1.8163471241170681</v>
      </c>
      <c r="GF14" s="211">
        <f t="shared" si="8"/>
        <v>-2.378592666005952</v>
      </c>
      <c r="GG14" s="211">
        <f t="shared" si="8"/>
        <v>2.8426395939086246</v>
      </c>
      <c r="GH14" s="211">
        <f t="shared" si="8"/>
        <v>-1.2833168805528095</v>
      </c>
      <c r="GI14" s="211">
        <f t="shared" si="8"/>
        <v>2.6000000000000023</v>
      </c>
      <c r="GJ14" s="211">
        <f t="shared" si="8"/>
        <v>0.68226120857699524</v>
      </c>
      <c r="GK14" s="211">
        <f t="shared" si="8"/>
        <v>-1.1616650532429884</v>
      </c>
      <c r="GL14" s="211">
        <f t="shared" si="8"/>
        <v>-0.88148873653279836</v>
      </c>
      <c r="GM14" s="211">
        <f t="shared" si="8"/>
        <v>0.98814229249011287</v>
      </c>
      <c r="GN14" s="211">
        <f t="shared" ref="GN14:IY14" si="9">(GN10/GM10-1)*100</f>
        <v>9.7847358121327943E-2</v>
      </c>
      <c r="GO14" s="211">
        <f t="shared" si="9"/>
        <v>3.910068426197455</v>
      </c>
      <c r="GP14" s="211">
        <f t="shared" si="9"/>
        <v>-1.6933207902163683</v>
      </c>
      <c r="GQ14" s="211">
        <f t="shared" si="9"/>
        <v>-1.7224880382775143</v>
      </c>
      <c r="GR14" s="211">
        <f t="shared" si="9"/>
        <v>-0.19474196689386325</v>
      </c>
      <c r="GS14" s="211">
        <f t="shared" si="9"/>
        <v>0.58536585365853711</v>
      </c>
      <c r="GT14" s="211">
        <f t="shared" si="9"/>
        <v>0.29097963142581396</v>
      </c>
      <c r="GU14" s="211">
        <f t="shared" si="9"/>
        <v>0.87040618955511739</v>
      </c>
      <c r="GV14" s="211">
        <f t="shared" si="9"/>
        <v>0.28763183125599667</v>
      </c>
      <c r="GW14" s="211">
        <f t="shared" si="9"/>
        <v>4.2065009560229516</v>
      </c>
      <c r="GX14" s="211">
        <f t="shared" si="9"/>
        <v>7.0642201834862473</v>
      </c>
      <c r="GY14" s="211">
        <f t="shared" si="9"/>
        <v>-8.4832904884318836</v>
      </c>
      <c r="GZ14" s="211">
        <f t="shared" si="9"/>
        <v>-1.9662921348314599</v>
      </c>
      <c r="HA14" s="211">
        <f t="shared" si="9"/>
        <v>1.6236867239732611</v>
      </c>
      <c r="HB14" s="211">
        <f t="shared" si="9"/>
        <v>-1.6917293233082775</v>
      </c>
      <c r="HC14" s="211">
        <f t="shared" si="9"/>
        <v>1.7208413001912115</v>
      </c>
      <c r="HD14" s="211">
        <f t="shared" si="9"/>
        <v>0.5639097744360777</v>
      </c>
      <c r="HE14" s="211">
        <f t="shared" si="9"/>
        <v>-1.2149532710280297</v>
      </c>
      <c r="HF14" s="211">
        <f t="shared" si="9"/>
        <v>1.5137180700094621</v>
      </c>
      <c r="HG14" s="211">
        <f t="shared" si="9"/>
        <v>0.27958993476233651</v>
      </c>
      <c r="HH14" s="211">
        <f t="shared" si="9"/>
        <v>0.83643122676579917</v>
      </c>
      <c r="HI14" s="211">
        <f t="shared" si="9"/>
        <v>-1.1059907834101379</v>
      </c>
      <c r="HJ14" s="211">
        <f t="shared" si="9"/>
        <v>6.5237651444548073</v>
      </c>
      <c r="HK14" s="211">
        <f t="shared" si="9"/>
        <v>-6.9991251093613265</v>
      </c>
      <c r="HL14" s="211">
        <f t="shared" si="9"/>
        <v>1.2229539040451431</v>
      </c>
      <c r="HM14" s="211">
        <f>(HM10/HL10-1)*100</f>
        <v>-2.3234200743494471</v>
      </c>
      <c r="HN14" s="211">
        <f t="shared" si="9"/>
        <v>-1.7126546146527089</v>
      </c>
      <c r="HO14" s="211">
        <f t="shared" si="9"/>
        <v>2.9041626331074433</v>
      </c>
      <c r="HP14" s="211">
        <f t="shared" si="9"/>
        <v>3.5747883349012133</v>
      </c>
      <c r="HQ14" s="211">
        <f t="shared" si="9"/>
        <v>-5.2679382379654864</v>
      </c>
      <c r="HR14" s="211">
        <f t="shared" si="9"/>
        <v>2.3010546500479512</v>
      </c>
      <c r="HS14" s="211">
        <f t="shared" si="9"/>
        <v>-1.6869728209934376</v>
      </c>
      <c r="HT14" s="211">
        <f t="shared" si="9"/>
        <v>0.28598665395613843</v>
      </c>
      <c r="HU14" s="211">
        <f t="shared" si="9"/>
        <v>1.5209125475285079</v>
      </c>
      <c r="HV14" s="211">
        <f t="shared" si="9"/>
        <v>0.18726591760300781</v>
      </c>
      <c r="HW14" s="211">
        <f t="shared" si="9"/>
        <v>4.1121495327102853</v>
      </c>
      <c r="HX14" s="211">
        <f t="shared" si="9"/>
        <v>-3.4111310592459754</v>
      </c>
      <c r="HY14" s="211">
        <f t="shared" si="9"/>
        <v>0.83643122676579917</v>
      </c>
      <c r="HZ14" s="211">
        <f t="shared" si="9"/>
        <v>-2.0276497695852602</v>
      </c>
      <c r="IA14" s="211">
        <f t="shared" si="9"/>
        <v>0.47036688617121403</v>
      </c>
      <c r="IB14" s="211">
        <f t="shared" si="9"/>
        <v>-2.9026217228464324</v>
      </c>
      <c r="IC14" s="211">
        <f t="shared" si="9"/>
        <v>3.1822565091610411</v>
      </c>
      <c r="ID14" s="211">
        <f t="shared" si="9"/>
        <v>-1.7757009345794494</v>
      </c>
      <c r="IE14" s="211">
        <f t="shared" si="9"/>
        <v>1.8078020932445371</v>
      </c>
      <c r="IF14" s="211">
        <f t="shared" si="9"/>
        <v>-1.5887850467289799</v>
      </c>
      <c r="IG14" s="211">
        <f t="shared" si="9"/>
        <v>1.4245014245014342</v>
      </c>
      <c r="IH14" s="211">
        <f t="shared" si="9"/>
        <v>-1.8726591760299671</v>
      </c>
      <c r="II14" s="211">
        <f t="shared" si="9"/>
        <v>0.47709923664123188</v>
      </c>
      <c r="IJ14" s="211">
        <f t="shared" si="9"/>
        <v>-0.28490028490028019</v>
      </c>
      <c r="IK14" s="211">
        <f t="shared" si="9"/>
        <v>-1.8095238095238164</v>
      </c>
      <c r="IL14" s="211">
        <f t="shared" si="9"/>
        <v>-8.3414161008729337</v>
      </c>
      <c r="IM14" s="211">
        <f t="shared" si="9"/>
        <v>-0.52910052910053462</v>
      </c>
      <c r="IN14" s="211">
        <f t="shared" si="9"/>
        <v>8.191489361702132</v>
      </c>
      <c r="IO14" s="211">
        <f t="shared" si="9"/>
        <v>3.2448377581120846</v>
      </c>
      <c r="IP14" s="211">
        <f t="shared" si="9"/>
        <v>-0.85714285714286742</v>
      </c>
      <c r="IQ14" s="211">
        <f t="shared" si="9"/>
        <v>1.7291066282420831</v>
      </c>
      <c r="IR14" s="211">
        <f t="shared" si="9"/>
        <v>1.4164305949008416</v>
      </c>
      <c r="IS14" s="211">
        <f t="shared" si="9"/>
        <v>-1.9553072625698387</v>
      </c>
      <c r="IT14" s="211">
        <f t="shared" si="9"/>
        <v>0</v>
      </c>
      <c r="IU14" s="211">
        <f t="shared" si="9"/>
        <v>1.8993352326685642</v>
      </c>
      <c r="IV14" s="211">
        <f t="shared" si="9"/>
        <v>2.2367194780988031</v>
      </c>
      <c r="IW14" s="211">
        <f t="shared" si="9"/>
        <v>3.2816773017319889</v>
      </c>
      <c r="IX14" s="211">
        <f t="shared" si="9"/>
        <v>-2.383053839364524</v>
      </c>
      <c r="IY14" s="211">
        <f t="shared" si="9"/>
        <v>-1.2658227848101222</v>
      </c>
      <c r="IZ14" s="211">
        <f t="shared" ref="IZ14:JG14" si="10">(IZ10/IY10-1)*100</f>
        <v>0.64102564102563875</v>
      </c>
      <c r="JA14" s="211">
        <f t="shared" si="10"/>
        <v>-1.0009099181073733</v>
      </c>
      <c r="JB14" s="211">
        <f t="shared" si="10"/>
        <v>0.82720588235294379</v>
      </c>
      <c r="JC14" s="211">
        <f t="shared" si="10"/>
        <v>-0.82041932543300833</v>
      </c>
      <c r="JD14" s="211">
        <f t="shared" si="10"/>
        <v>1.1948529411764719</v>
      </c>
      <c r="JE14" s="211">
        <f t="shared" si="10"/>
        <v>-0.54495912806539204</v>
      </c>
      <c r="JF14" s="211">
        <f t="shared" si="10"/>
        <v>2.0091324200913308</v>
      </c>
      <c r="JG14" s="211">
        <f t="shared" si="10"/>
        <v>-0.53715308863027111</v>
      </c>
      <c r="JH14" s="211">
        <f>(JH10/JG10-1)*100</f>
        <v>2.7002700270027047</v>
      </c>
    </row>
    <row r="15" spans="1:268" ht="24.9" customHeight="1" x14ac:dyDescent="0.3">
      <c r="A15" s="56" t="s">
        <v>369</v>
      </c>
      <c r="B15" s="217" t="s">
        <v>370</v>
      </c>
      <c r="C15" s="211"/>
      <c r="D15" s="211"/>
      <c r="E15" s="211"/>
      <c r="F15" s="211"/>
      <c r="G15" s="211"/>
      <c r="H15" s="211"/>
      <c r="I15" s="211"/>
      <c r="J15" s="211"/>
      <c r="K15" s="211"/>
      <c r="L15" s="211"/>
      <c r="M15" s="211"/>
      <c r="N15" s="211"/>
      <c r="O15" s="211">
        <f t="shared" ref="O15:BZ15" si="11">(O11/C11-1)*100</f>
        <v>4.4600938967136017</v>
      </c>
      <c r="P15" s="211">
        <f t="shared" si="11"/>
        <v>5.7579318448883754</v>
      </c>
      <c r="Q15" s="211">
        <f t="shared" si="11"/>
        <v>6.9493521790341406</v>
      </c>
      <c r="R15" s="211">
        <f t="shared" si="11"/>
        <v>7.6650943396226356</v>
      </c>
      <c r="S15" s="211">
        <f t="shared" si="11"/>
        <v>7.8916372202591178</v>
      </c>
      <c r="T15" s="211">
        <f t="shared" si="11"/>
        <v>8.1367924528301891</v>
      </c>
      <c r="U15" s="211">
        <f t="shared" si="11"/>
        <v>8.146399055489951</v>
      </c>
      <c r="V15" s="211">
        <f t="shared" si="11"/>
        <v>7.6650943396226356</v>
      </c>
      <c r="W15" s="211">
        <f t="shared" si="11"/>
        <v>7.1764705882352953</v>
      </c>
      <c r="X15" s="211">
        <f t="shared" si="11"/>
        <v>6.308411214953269</v>
      </c>
      <c r="Y15" s="211">
        <f t="shared" si="11"/>
        <v>5.3179190751444949</v>
      </c>
      <c r="Z15" s="211">
        <f t="shared" si="11"/>
        <v>4.218928164196134</v>
      </c>
      <c r="AA15" s="211">
        <f t="shared" si="11"/>
        <v>3.2584269662921495</v>
      </c>
      <c r="AB15" s="211">
        <f t="shared" si="11"/>
        <v>2.4444444444444491</v>
      </c>
      <c r="AC15" s="211">
        <f t="shared" si="11"/>
        <v>1.8722466960352513</v>
      </c>
      <c r="AD15" s="211">
        <f t="shared" si="11"/>
        <v>1.533406352683464</v>
      </c>
      <c r="AE15" s="211">
        <f t="shared" si="11"/>
        <v>1.7467248908296984</v>
      </c>
      <c r="AF15" s="211">
        <f t="shared" si="11"/>
        <v>2.5081788440566966</v>
      </c>
      <c r="AG15" s="211">
        <f t="shared" si="11"/>
        <v>4.1484716157205392</v>
      </c>
      <c r="AH15" s="211">
        <f t="shared" si="11"/>
        <v>6.024096385542177</v>
      </c>
      <c r="AI15" s="211">
        <f t="shared" si="11"/>
        <v>7.574094401756315</v>
      </c>
      <c r="AJ15" s="211">
        <f t="shared" si="11"/>
        <v>8.5714285714285623</v>
      </c>
      <c r="AK15" s="211">
        <f t="shared" si="11"/>
        <v>8.5620197585071445</v>
      </c>
      <c r="AL15" s="211">
        <f t="shared" si="11"/>
        <v>7.8774617067833619</v>
      </c>
      <c r="AM15" s="211">
        <f t="shared" si="11"/>
        <v>6.8552774755168633</v>
      </c>
      <c r="AN15" s="211">
        <f t="shared" si="11"/>
        <v>6.2906724511930578</v>
      </c>
      <c r="AO15" s="211">
        <f t="shared" si="11"/>
        <v>6.1621621621621658</v>
      </c>
      <c r="AP15" s="211">
        <f t="shared" si="11"/>
        <v>6.364617044228682</v>
      </c>
      <c r="AQ15" s="211">
        <f t="shared" si="11"/>
        <v>6.330472103004281</v>
      </c>
      <c r="AR15" s="211">
        <f t="shared" si="11"/>
        <v>5.8510638297872397</v>
      </c>
      <c r="AS15" s="211">
        <f t="shared" si="11"/>
        <v>4.507337526205446</v>
      </c>
      <c r="AT15" s="211">
        <f t="shared" si="11"/>
        <v>2.789256198347112</v>
      </c>
      <c r="AU15" s="211">
        <f t="shared" si="11"/>
        <v>1.3265306122449028</v>
      </c>
      <c r="AV15" s="211">
        <f t="shared" si="11"/>
        <v>0.30364372469635637</v>
      </c>
      <c r="AW15" s="211">
        <f t="shared" si="11"/>
        <v>0.20222446916076109</v>
      </c>
      <c r="AX15" s="211">
        <f t="shared" si="11"/>
        <v>0.91277890466532341</v>
      </c>
      <c r="AY15" s="211">
        <f t="shared" si="11"/>
        <v>1.8329938900203624</v>
      </c>
      <c r="AZ15" s="211">
        <f t="shared" si="11"/>
        <v>2.6530612244897833</v>
      </c>
      <c r="BA15" s="211">
        <f t="shared" si="11"/>
        <v>2.9531568228105876</v>
      </c>
      <c r="BB15" s="211">
        <f t="shared" si="11"/>
        <v>2.738336713995948</v>
      </c>
      <c r="BC15" s="211">
        <f t="shared" si="11"/>
        <v>2.2199798183652808</v>
      </c>
      <c r="BD15" s="211">
        <f t="shared" si="11"/>
        <v>1.7085427135678399</v>
      </c>
      <c r="BE15" s="211">
        <f t="shared" si="11"/>
        <v>1.5045135406218657</v>
      </c>
      <c r="BF15" s="211">
        <f t="shared" si="11"/>
        <v>1.8090452261306567</v>
      </c>
      <c r="BG15" s="211">
        <f t="shared" si="11"/>
        <v>2.2155085599194324</v>
      </c>
      <c r="BH15" s="211">
        <f t="shared" si="11"/>
        <v>2.6236125126135379</v>
      </c>
      <c r="BI15" s="211">
        <f t="shared" si="11"/>
        <v>2.8254288597376442</v>
      </c>
      <c r="BJ15" s="211">
        <f t="shared" si="11"/>
        <v>2.713567839195985</v>
      </c>
      <c r="BK15" s="211">
        <f t="shared" si="11"/>
        <v>2.8000000000000025</v>
      </c>
      <c r="BL15" s="211">
        <f t="shared" si="11"/>
        <v>3.1809145129224614</v>
      </c>
      <c r="BM15" s="211">
        <f t="shared" si="11"/>
        <v>3.7586547972304762</v>
      </c>
      <c r="BN15" s="211">
        <f t="shared" si="11"/>
        <v>4.5409674234945685</v>
      </c>
      <c r="BO15" s="211">
        <f t="shared" si="11"/>
        <v>5.4294175715696058</v>
      </c>
      <c r="BP15" s="211">
        <f t="shared" si="11"/>
        <v>6.1264822134387442</v>
      </c>
      <c r="BQ15" s="211">
        <f t="shared" si="11"/>
        <v>6.422924901185767</v>
      </c>
      <c r="BR15" s="211">
        <f t="shared" si="11"/>
        <v>6.5153010858835181</v>
      </c>
      <c r="BS15" s="211">
        <f t="shared" si="11"/>
        <v>6.5024630541871797</v>
      </c>
      <c r="BT15" s="211">
        <f t="shared" si="11"/>
        <v>6.6863323500491623</v>
      </c>
      <c r="BU15" s="211">
        <f t="shared" si="11"/>
        <v>6.8694798822374947</v>
      </c>
      <c r="BV15" s="211">
        <f t="shared" si="11"/>
        <v>6.7514677103718057</v>
      </c>
      <c r="BW15" s="211">
        <f t="shared" si="11"/>
        <v>6.0311284046692615</v>
      </c>
      <c r="BX15" s="211">
        <f t="shared" si="11"/>
        <v>4.7206165703275627</v>
      </c>
      <c r="BY15" s="211">
        <f t="shared" si="11"/>
        <v>3.5271687321258183</v>
      </c>
      <c r="BZ15" s="211">
        <f t="shared" si="11"/>
        <v>2.6440037771482405</v>
      </c>
      <c r="CA15" s="211">
        <f t="shared" ref="CA15:EL15" si="12">(CA11/BO11-1)*100</f>
        <v>2.3408239700374533</v>
      </c>
      <c r="CB15" s="211">
        <f t="shared" si="12"/>
        <v>2.7001862197392867</v>
      </c>
      <c r="CC15" s="211">
        <f t="shared" si="12"/>
        <v>3.4354688950789303</v>
      </c>
      <c r="CD15" s="211">
        <f t="shared" si="12"/>
        <v>4.2632066728452322</v>
      </c>
      <c r="CE15" s="211">
        <f t="shared" si="12"/>
        <v>4.9028677150786404</v>
      </c>
      <c r="CF15" s="211">
        <f t="shared" si="12"/>
        <v>5.0691244239631228</v>
      </c>
      <c r="CG15" s="211">
        <f t="shared" si="12"/>
        <v>5.1423324150596805</v>
      </c>
      <c r="CH15" s="211">
        <f t="shared" si="12"/>
        <v>5.3162236480293501</v>
      </c>
      <c r="CI15" s="211">
        <f t="shared" si="12"/>
        <v>5.6880733944954187</v>
      </c>
      <c r="CJ15" s="211">
        <f t="shared" si="12"/>
        <v>6.3477460901563809</v>
      </c>
      <c r="CK15" s="211">
        <f t="shared" si="12"/>
        <v>6.7219152854512076</v>
      </c>
      <c r="CL15" s="211">
        <f t="shared" si="12"/>
        <v>6.8997240110395541</v>
      </c>
      <c r="CM15" s="211">
        <f t="shared" si="12"/>
        <v>6.5873741994510571</v>
      </c>
      <c r="CN15" s="211">
        <f t="shared" si="12"/>
        <v>5.8930190389845816</v>
      </c>
      <c r="CO15" s="211">
        <f t="shared" si="12"/>
        <v>4.9371633752244071</v>
      </c>
      <c r="CP15" s="211">
        <f t="shared" si="12"/>
        <v>3.9111111111111097</v>
      </c>
      <c r="CQ15" s="211">
        <f t="shared" si="12"/>
        <v>2.9982363315696592</v>
      </c>
      <c r="CR15" s="211">
        <f t="shared" si="12"/>
        <v>2.4561403508772006</v>
      </c>
      <c r="CS15" s="211">
        <f t="shared" si="12"/>
        <v>2.1834061135371119</v>
      </c>
      <c r="CT15" s="211">
        <f t="shared" si="12"/>
        <v>2.0887728459529908</v>
      </c>
      <c r="CU15" s="211">
        <f t="shared" si="12"/>
        <v>2.170138888888884</v>
      </c>
      <c r="CV15" s="211">
        <f t="shared" si="12"/>
        <v>2.076124567474058</v>
      </c>
      <c r="CW15" s="211">
        <f t="shared" si="12"/>
        <v>1.8981880931837614</v>
      </c>
      <c r="CX15" s="211">
        <f t="shared" si="12"/>
        <v>1.5490533562822595</v>
      </c>
      <c r="CY15" s="211">
        <f t="shared" si="12"/>
        <v>1.0300429184549431</v>
      </c>
      <c r="CZ15" s="211">
        <f t="shared" si="12"/>
        <v>0.34246575342467001</v>
      </c>
      <c r="DA15" s="211">
        <f t="shared" si="12"/>
        <v>-8.554319931566301E-2</v>
      </c>
      <c r="DB15" s="211">
        <f t="shared" si="12"/>
        <v>-0.25662959794697793</v>
      </c>
      <c r="DC15" s="211">
        <f t="shared" si="12"/>
        <v>-0.171232876712335</v>
      </c>
      <c r="DD15" s="211">
        <f t="shared" si="12"/>
        <v>-0.25684931506848585</v>
      </c>
      <c r="DE15" s="211">
        <f t="shared" si="12"/>
        <v>-0.42735042735042583</v>
      </c>
      <c r="DF15" s="211">
        <f t="shared" si="12"/>
        <v>-7.7578857630008491</v>
      </c>
      <c r="DG15" s="211">
        <f t="shared" si="12"/>
        <v>-8.0713678844519965</v>
      </c>
      <c r="DH15" s="211">
        <f t="shared" si="12"/>
        <v>-8.3898305084745832</v>
      </c>
      <c r="DI15" s="211">
        <f t="shared" si="12"/>
        <v>-8.6367485182049073</v>
      </c>
      <c r="DJ15" s="211">
        <f t="shared" si="12"/>
        <v>-8.8135593220339032</v>
      </c>
      <c r="DK15" s="211">
        <f t="shared" si="12"/>
        <v>-8.9209855564995717</v>
      </c>
      <c r="DL15" s="211">
        <f t="shared" si="12"/>
        <v>-9.0443686006826063</v>
      </c>
      <c r="DM15" s="211">
        <f t="shared" si="12"/>
        <v>-9.2465753424657464</v>
      </c>
      <c r="DN15" s="211">
        <f t="shared" si="12"/>
        <v>-9.5197255574614008</v>
      </c>
      <c r="DO15" s="211">
        <f t="shared" si="12"/>
        <v>-9.6912521440823305</v>
      </c>
      <c r="DP15" s="211">
        <f t="shared" si="12"/>
        <v>-9.4420600858369124</v>
      </c>
      <c r="DQ15" s="211">
        <f t="shared" si="12"/>
        <v>-9.0128755364806921</v>
      </c>
      <c r="DR15" s="211">
        <f t="shared" si="12"/>
        <v>-1.756007393715342</v>
      </c>
      <c r="DS15" s="211">
        <f t="shared" si="12"/>
        <v>-1.6635859519408491</v>
      </c>
      <c r="DT15" s="211">
        <f t="shared" si="12"/>
        <v>-1.8501387604070274</v>
      </c>
      <c r="DU15" s="211">
        <f t="shared" si="12"/>
        <v>-2.1316033364226272</v>
      </c>
      <c r="DV15" s="211">
        <f t="shared" si="12"/>
        <v>-2.4163568773234112</v>
      </c>
      <c r="DW15" s="211">
        <f t="shared" si="12"/>
        <v>-2.5186567164179108</v>
      </c>
      <c r="DX15" s="211">
        <f t="shared" si="12"/>
        <v>-1.9699812382739212</v>
      </c>
      <c r="DY15" s="211">
        <f t="shared" si="12"/>
        <v>-1.2264150943396168</v>
      </c>
      <c r="DZ15" s="211">
        <f t="shared" si="12"/>
        <v>-0.66350710900474619</v>
      </c>
      <c r="EA15" s="211">
        <f t="shared" si="12"/>
        <v>-0.47483380816714105</v>
      </c>
      <c r="EB15" s="211">
        <f t="shared" si="12"/>
        <v>-1.1374407582938395</v>
      </c>
      <c r="EC15" s="211">
        <f t="shared" si="12"/>
        <v>-2.1698113207547109</v>
      </c>
      <c r="ED15" s="211">
        <f t="shared" si="12"/>
        <v>-3.1044214487300104</v>
      </c>
      <c r="EE15" s="211">
        <f t="shared" si="12"/>
        <v>-3.5714285714285809</v>
      </c>
      <c r="EF15" s="211">
        <f t="shared" si="12"/>
        <v>-3.2987747408105617</v>
      </c>
      <c r="EG15" s="211">
        <f t="shared" si="12"/>
        <v>-2.5568181818181657</v>
      </c>
      <c r="EH15" s="211">
        <f t="shared" si="12"/>
        <v>-1.4285714285714235</v>
      </c>
      <c r="EI15" s="211">
        <f t="shared" si="12"/>
        <v>-0.3827751196172291</v>
      </c>
      <c r="EJ15" s="211">
        <f t="shared" si="12"/>
        <v>0.191387559808609</v>
      </c>
      <c r="EK15" s="211">
        <f t="shared" si="12"/>
        <v>0.38204393505252288</v>
      </c>
      <c r="EL15" s="211">
        <f t="shared" si="12"/>
        <v>0.38167938931297218</v>
      </c>
      <c r="EM15" s="211">
        <f t="shared" ref="EM15:GW15" si="13">(EM11/EA11-1)*100</f>
        <v>0.38167938931297218</v>
      </c>
      <c r="EN15" s="211">
        <f t="shared" si="13"/>
        <v>0.57526366251199335</v>
      </c>
      <c r="EO15" s="211">
        <f t="shared" si="13"/>
        <v>0.67502410800386325</v>
      </c>
      <c r="EP15" s="211">
        <f t="shared" si="13"/>
        <v>0.87378640776698546</v>
      </c>
      <c r="EQ15" s="211">
        <f t="shared" si="13"/>
        <v>-6.7251461988304007</v>
      </c>
      <c r="ER15" s="211">
        <f t="shared" si="13"/>
        <v>-6.5302144249512528</v>
      </c>
      <c r="ES15" s="211">
        <f t="shared" si="13"/>
        <v>-6.2196307094266379</v>
      </c>
      <c r="ET15" s="211">
        <f t="shared" si="13"/>
        <v>-5.8937198067632757</v>
      </c>
      <c r="EU15" s="211">
        <f t="shared" si="13"/>
        <v>-5.4755043227665556</v>
      </c>
      <c r="EV15" s="211">
        <f t="shared" si="13"/>
        <v>-5.2531041069723061</v>
      </c>
      <c r="EW15" s="211">
        <f t="shared" si="13"/>
        <v>-5.3282588011417609</v>
      </c>
      <c r="EX15" s="211">
        <f t="shared" si="13"/>
        <v>-5.4182509505703464</v>
      </c>
      <c r="EY15" s="211">
        <f t="shared" si="13"/>
        <v>-5.7984790874524794</v>
      </c>
      <c r="EZ15" s="211">
        <f t="shared" si="13"/>
        <v>-5.9103908484270722</v>
      </c>
      <c r="FA15" s="211">
        <f t="shared" si="13"/>
        <v>-5.7471264367816133</v>
      </c>
      <c r="FB15" s="211">
        <f t="shared" si="13"/>
        <v>-5.5822906641001087</v>
      </c>
      <c r="FC15" s="211">
        <f t="shared" si="13"/>
        <v>2.2988505747126409</v>
      </c>
      <c r="FD15" s="211">
        <f t="shared" si="13"/>
        <v>1.7726798748696426</v>
      </c>
      <c r="FE15" s="211">
        <f t="shared" si="13"/>
        <v>0.72538860103628089</v>
      </c>
      <c r="FF15" s="211">
        <f t="shared" si="13"/>
        <v>-0.61601642710472637</v>
      </c>
      <c r="FG15" s="211">
        <f t="shared" si="13"/>
        <v>-2.0325203252032464</v>
      </c>
      <c r="FH15" s="211">
        <f t="shared" si="13"/>
        <v>-3.2258064516129115</v>
      </c>
      <c r="FI15" s="211">
        <f t="shared" si="13"/>
        <v>-4.020100502512558</v>
      </c>
      <c r="FJ15" s="211">
        <f t="shared" si="13"/>
        <v>-4.3216080402009975</v>
      </c>
      <c r="FK15" s="211">
        <f t="shared" si="13"/>
        <v>-3.9354187689202735</v>
      </c>
      <c r="FL15" s="211">
        <f t="shared" si="13"/>
        <v>-3.2421479229989947</v>
      </c>
      <c r="FM15" s="211">
        <f t="shared" si="13"/>
        <v>-2.3373983739837567</v>
      </c>
      <c r="FN15" s="211">
        <f t="shared" si="13"/>
        <v>-1.3251783893985736</v>
      </c>
      <c r="FO15" s="211">
        <f t="shared" si="13"/>
        <v>-0.51072522982635871</v>
      </c>
      <c r="FP15" s="211">
        <f t="shared" si="13"/>
        <v>0</v>
      </c>
      <c r="FQ15" s="211">
        <f t="shared" si="13"/>
        <v>0.30864197530864335</v>
      </c>
      <c r="FR15" s="211">
        <f t="shared" si="13"/>
        <v>0.41322314049587749</v>
      </c>
      <c r="FS15" s="211">
        <f t="shared" si="13"/>
        <v>0.51867219917012264</v>
      </c>
      <c r="FT15" s="211">
        <f t="shared" si="13"/>
        <v>0.72916666666666963</v>
      </c>
      <c r="FU15" s="211">
        <f t="shared" si="13"/>
        <v>1.3612565445026092</v>
      </c>
      <c r="FV15" s="211">
        <f t="shared" si="13"/>
        <v>1.8907563025210017</v>
      </c>
      <c r="FW15" s="211">
        <f t="shared" si="13"/>
        <v>2.2058823529411686</v>
      </c>
      <c r="FX15" s="211">
        <f t="shared" si="13"/>
        <v>2.1989528795811397</v>
      </c>
      <c r="FY15" s="211">
        <f t="shared" si="13"/>
        <v>1.8730489073881529</v>
      </c>
      <c r="FZ15" s="211">
        <f t="shared" si="13"/>
        <v>1.3429752066115741</v>
      </c>
      <c r="GA15" s="211">
        <f t="shared" si="13"/>
        <v>1.0266940451745477</v>
      </c>
      <c r="GB15" s="211">
        <f t="shared" si="13"/>
        <v>1.1270491803278881</v>
      </c>
      <c r="GC15" s="211">
        <f t="shared" si="13"/>
        <v>1.6410256410256396</v>
      </c>
      <c r="GD15" s="211">
        <f t="shared" si="13"/>
        <v>2.3662551440329249</v>
      </c>
      <c r="GE15" s="211">
        <f t="shared" si="13"/>
        <v>3.0959752321981338</v>
      </c>
      <c r="GF15" s="211">
        <f t="shared" si="13"/>
        <v>3.8262668045501602</v>
      </c>
      <c r="GG15" s="211">
        <f t="shared" si="13"/>
        <v>4.2355371900826499</v>
      </c>
      <c r="GH15" s="211">
        <f t="shared" si="13"/>
        <v>4.5360824742268102</v>
      </c>
      <c r="GI15" s="211">
        <f t="shared" si="13"/>
        <v>4.6248715313463418</v>
      </c>
      <c r="GJ15" s="211">
        <f t="shared" si="13"/>
        <v>4.508196721311486</v>
      </c>
      <c r="GK15" s="211">
        <f t="shared" si="13"/>
        <v>4.290091930541351</v>
      </c>
      <c r="GL15" s="211">
        <f t="shared" si="13"/>
        <v>4.2813455657492394</v>
      </c>
      <c r="GM15" s="211">
        <f t="shared" si="13"/>
        <v>4.0650406504064929</v>
      </c>
      <c r="GN15" s="211">
        <f t="shared" si="13"/>
        <v>4.0526849037487267</v>
      </c>
      <c r="GO15" s="211">
        <f t="shared" si="13"/>
        <v>3.8345105953582426</v>
      </c>
      <c r="GP15" s="211">
        <f t="shared" si="13"/>
        <v>3.6180904522612911</v>
      </c>
      <c r="GQ15" s="211">
        <f t="shared" si="13"/>
        <v>3.3033033033033066</v>
      </c>
      <c r="GR15" s="211">
        <f t="shared" si="13"/>
        <v>2.6892430278884438</v>
      </c>
      <c r="GS15" s="211">
        <f t="shared" si="13"/>
        <v>2.279484638255691</v>
      </c>
      <c r="GT15" s="211">
        <f t="shared" si="13"/>
        <v>2.1696252465483123</v>
      </c>
      <c r="GU15" s="211">
        <f t="shared" si="13"/>
        <v>2.4557956777996104</v>
      </c>
      <c r="GV15" s="211">
        <f t="shared" si="13"/>
        <v>3.039215686274499</v>
      </c>
      <c r="GW15" s="211">
        <f t="shared" si="13"/>
        <v>3.623898139079329</v>
      </c>
      <c r="GX15" s="211">
        <f>(GX11/GL11-1)*100</f>
        <v>3.7145650048875822</v>
      </c>
      <c r="GY15" s="211">
        <f t="shared" ref="GY15:HM15" si="14">(GY11/GM11-1)*100</f>
        <v>3.7109375</v>
      </c>
      <c r="GZ15" s="211">
        <f>(GZ11/GN11-1)*100</f>
        <v>3.213242453748788</v>
      </c>
      <c r="HA15" s="211">
        <f t="shared" si="14"/>
        <v>2.9154518950437414</v>
      </c>
      <c r="HB15" s="211">
        <f t="shared" si="14"/>
        <v>2.6188166828322146</v>
      </c>
      <c r="HC15" s="211">
        <f t="shared" si="14"/>
        <v>2.6162790697674465</v>
      </c>
      <c r="HD15" s="211">
        <f t="shared" si="14"/>
        <v>3.103782735208549</v>
      </c>
      <c r="HE15" s="211">
        <f t="shared" si="14"/>
        <v>3.4883720930232398</v>
      </c>
      <c r="HF15" s="211">
        <f t="shared" si="14"/>
        <v>3.4749034749034902</v>
      </c>
      <c r="HG15" s="211">
        <f t="shared" si="14"/>
        <v>3.0680728667305868</v>
      </c>
      <c r="HH15" s="211">
        <f t="shared" si="14"/>
        <v>2.4738344433872683</v>
      </c>
      <c r="HI15" s="211">
        <f t="shared" si="14"/>
        <v>1.7013232514177634</v>
      </c>
      <c r="HJ15" s="211">
        <f t="shared" si="14"/>
        <v>1.2252591894439391</v>
      </c>
      <c r="HK15" s="211">
        <f t="shared" si="14"/>
        <v>0.7532956685499137</v>
      </c>
      <c r="HL15" s="211">
        <f t="shared" si="14"/>
        <v>0.47169811320755262</v>
      </c>
      <c r="HM15" s="211">
        <f t="shared" si="14"/>
        <v>0.18885741265344258</v>
      </c>
      <c r="HN15" s="211">
        <f>(HN11/HB11-1)*100</f>
        <v>0</v>
      </c>
      <c r="HO15" s="211">
        <f>(HO11/HC11-1)*100</f>
        <v>-0.28328611898018607</v>
      </c>
      <c r="HP15" s="211">
        <f t="shared" ref="HP15:HQ15" si="15">(HP11/HD11-1)*100</f>
        <v>-0.84666039510817859</v>
      </c>
      <c r="HQ15" s="211">
        <f t="shared" si="15"/>
        <v>-1.3108614232209659</v>
      </c>
      <c r="HR15" s="211">
        <f>(HR11/HF11-1)*100</f>
        <v>-1.6791044776119368</v>
      </c>
      <c r="HS15" s="211">
        <f>(HS11/HG11-1)*100</f>
        <v>-1.7674418604651243</v>
      </c>
      <c r="HT15" s="211">
        <f>(HT11/HH11-1)*100</f>
        <v>-1.6713091922005541</v>
      </c>
      <c r="HU15" s="211">
        <f>(HU11/HI11-1)*100</f>
        <v>-1.1152416356877248</v>
      </c>
      <c r="HV15" s="211">
        <f>(HV11/HJ11-1)*100</f>
        <v>-0.37243947858474069</v>
      </c>
      <c r="HW15" s="211">
        <f t="shared" ref="HW15:IO15" si="16">(HW11/HK11-1)*100</f>
        <v>0.37383177570093906</v>
      </c>
      <c r="HX15" s="211">
        <f t="shared" si="16"/>
        <v>1.032863849765242</v>
      </c>
      <c r="HY15" s="211">
        <f t="shared" si="16"/>
        <v>1.3195098963242335</v>
      </c>
      <c r="HZ15" s="211">
        <f t="shared" si="16"/>
        <v>1.2287334593572785</v>
      </c>
      <c r="IA15" s="211">
        <f t="shared" si="16"/>
        <v>1.0416666666666741</v>
      </c>
      <c r="IB15" s="211">
        <f t="shared" si="16"/>
        <v>0.94876660341556285</v>
      </c>
      <c r="IC15" s="211">
        <f t="shared" si="16"/>
        <v>0.75901328273244584</v>
      </c>
      <c r="ID15" s="211">
        <f t="shared" si="16"/>
        <v>0.66413662239088733</v>
      </c>
      <c r="IE15" s="211">
        <f t="shared" si="16"/>
        <v>0.47348484848483974</v>
      </c>
      <c r="IF15" s="211">
        <f t="shared" si="16"/>
        <v>9.442870632672129E-2</v>
      </c>
      <c r="IG15" s="211">
        <f t="shared" si="16"/>
        <v>-0.65789473684211286</v>
      </c>
      <c r="IH15" s="211">
        <f t="shared" si="16"/>
        <v>-1.5887850467289799</v>
      </c>
      <c r="II15" s="211">
        <f t="shared" si="16"/>
        <v>-2.2346368715083886</v>
      </c>
      <c r="IJ15" s="211">
        <f t="shared" si="16"/>
        <v>-2.5092936802973864</v>
      </c>
      <c r="IK15" s="211">
        <f t="shared" si="16"/>
        <v>-2.2325581395348904</v>
      </c>
      <c r="IL15" s="211">
        <f t="shared" si="16"/>
        <v>-1.4005602240896309</v>
      </c>
      <c r="IM15" s="211">
        <f t="shared" si="16"/>
        <v>-0.2811621368322359</v>
      </c>
      <c r="IN15" s="211">
        <f t="shared" si="16"/>
        <v>0.75187969924812581</v>
      </c>
      <c r="IO15" s="211">
        <f t="shared" si="16"/>
        <v>1.5065913370998052</v>
      </c>
      <c r="IP15" s="211">
        <f>(IP11/ID11-1)*100</f>
        <v>1.7907634307257281</v>
      </c>
      <c r="IQ15" s="211">
        <f t="shared" ref="IQ15:JF15" si="17">(IQ11/IE11-1)*100</f>
        <v>1.6022620169651391</v>
      </c>
      <c r="IR15" s="211">
        <f t="shared" si="17"/>
        <v>1.4150943396226356</v>
      </c>
      <c r="IS15" s="211">
        <f t="shared" si="17"/>
        <v>1.6083254493850507</v>
      </c>
      <c r="IT15" s="211">
        <f t="shared" si="17"/>
        <v>2.1842355175688555</v>
      </c>
      <c r="IU15" s="211">
        <f t="shared" si="17"/>
        <v>3.0476190476190546</v>
      </c>
      <c r="IV15" s="211">
        <f t="shared" si="17"/>
        <v>3.8131553860819789</v>
      </c>
      <c r="IW15" s="211">
        <f t="shared" si="17"/>
        <v>4.1864890580399772</v>
      </c>
      <c r="IX15" s="211">
        <f t="shared" si="17"/>
        <v>4.0719696969697017</v>
      </c>
      <c r="IY15" s="211">
        <f t="shared" si="17"/>
        <v>3.289473684210531</v>
      </c>
      <c r="IZ15" s="211">
        <f t="shared" si="17"/>
        <v>2.332089552238803</v>
      </c>
      <c r="JA15" s="211">
        <f t="shared" si="17"/>
        <v>1.4842300556586308</v>
      </c>
      <c r="JB15" s="211">
        <f t="shared" si="17"/>
        <v>1.2962962962963065</v>
      </c>
      <c r="JC15" s="211">
        <f t="shared" si="17"/>
        <v>1.5769944341373021</v>
      </c>
      <c r="JD15" s="211">
        <f t="shared" si="17"/>
        <v>2.1395348837209172</v>
      </c>
      <c r="JE15" s="211">
        <f t="shared" si="17"/>
        <v>2.607076350093096</v>
      </c>
      <c r="JF15" s="211">
        <f t="shared" si="17"/>
        <v>2.7881040892193232</v>
      </c>
      <c r="JG15" s="60"/>
      <c r="JH15" s="60"/>
    </row>
    <row r="16" spans="1:268" ht="15.05" customHeight="1" x14ac:dyDescent="0.3">
      <c r="A16" s="56" t="s">
        <v>444</v>
      </c>
      <c r="B16" s="217" t="s">
        <v>459</v>
      </c>
      <c r="C16" s="119">
        <v>43.5</v>
      </c>
      <c r="D16" s="119">
        <v>47.4</v>
      </c>
      <c r="E16" s="119">
        <v>57.6</v>
      </c>
      <c r="F16" s="119">
        <v>55.2</v>
      </c>
      <c r="G16" s="119">
        <v>55.6</v>
      </c>
      <c r="H16" s="119">
        <v>56.3</v>
      </c>
      <c r="I16" s="119">
        <v>59.5</v>
      </c>
      <c r="J16" s="119">
        <v>60.5</v>
      </c>
      <c r="K16" s="119">
        <v>62.8</v>
      </c>
      <c r="L16" s="119">
        <v>61.6</v>
      </c>
      <c r="M16" s="119">
        <v>57</v>
      </c>
      <c r="N16" s="119">
        <v>59.1</v>
      </c>
      <c r="O16" s="119">
        <v>44.6</v>
      </c>
      <c r="P16" s="119">
        <v>47</v>
      </c>
      <c r="Q16" s="119">
        <v>57.3</v>
      </c>
      <c r="R16" s="119">
        <v>54.4</v>
      </c>
      <c r="S16" s="119">
        <v>55.7</v>
      </c>
      <c r="T16" s="119">
        <v>55.5</v>
      </c>
      <c r="U16" s="119">
        <v>57.6</v>
      </c>
      <c r="V16" s="119">
        <v>56.6</v>
      </c>
      <c r="W16" s="119">
        <v>60.3</v>
      </c>
      <c r="X16" s="119">
        <v>59</v>
      </c>
      <c r="Y16" s="119">
        <v>56.1</v>
      </c>
      <c r="Z16" s="119">
        <v>58.8</v>
      </c>
      <c r="AA16" s="119">
        <v>44.8</v>
      </c>
      <c r="AB16" s="119">
        <v>47.3</v>
      </c>
      <c r="AC16" s="119">
        <v>55.6</v>
      </c>
      <c r="AD16" s="119">
        <v>54.7</v>
      </c>
      <c r="AE16" s="119">
        <v>55.5</v>
      </c>
      <c r="AF16" s="119">
        <v>56.7</v>
      </c>
      <c r="AG16" s="119">
        <v>59.1</v>
      </c>
      <c r="AH16" s="119">
        <v>58.3</v>
      </c>
      <c r="AI16" s="119">
        <v>60.5</v>
      </c>
      <c r="AJ16" s="119">
        <v>61.3</v>
      </c>
      <c r="AK16" s="119">
        <v>57.9</v>
      </c>
      <c r="AL16" s="119">
        <v>61.5</v>
      </c>
      <c r="AM16" s="119">
        <v>47.1</v>
      </c>
      <c r="AN16" s="119">
        <v>51.4</v>
      </c>
      <c r="AO16" s="119">
        <v>61.4</v>
      </c>
      <c r="AP16" s="119">
        <v>59.5</v>
      </c>
      <c r="AQ16" s="119">
        <v>62.6</v>
      </c>
      <c r="AR16" s="119">
        <v>62.3</v>
      </c>
      <c r="AS16" s="119">
        <v>65.900000000000006</v>
      </c>
      <c r="AT16" s="119">
        <v>64.3</v>
      </c>
      <c r="AU16" s="119">
        <v>68</v>
      </c>
      <c r="AV16" s="119">
        <v>67.5</v>
      </c>
      <c r="AW16" s="119">
        <v>65.2</v>
      </c>
      <c r="AX16" s="119">
        <v>67.5</v>
      </c>
      <c r="AY16" s="119">
        <v>51.9</v>
      </c>
      <c r="AZ16" s="119">
        <v>55.8</v>
      </c>
      <c r="BA16" s="119">
        <v>66.400000000000006</v>
      </c>
      <c r="BB16" s="119">
        <v>65.3</v>
      </c>
      <c r="BC16" s="119">
        <v>66.7</v>
      </c>
      <c r="BD16" s="119">
        <v>68.900000000000006</v>
      </c>
      <c r="BE16" s="119">
        <v>71.099999999999994</v>
      </c>
      <c r="BF16" s="119">
        <v>70.2</v>
      </c>
      <c r="BG16" s="119">
        <v>74.400000000000006</v>
      </c>
      <c r="BH16" s="119">
        <v>73.2</v>
      </c>
      <c r="BI16" s="119">
        <v>69.599999999999994</v>
      </c>
      <c r="BJ16" s="119">
        <v>72.8</v>
      </c>
      <c r="BK16" s="119">
        <v>54.7</v>
      </c>
      <c r="BL16" s="119">
        <v>59.1</v>
      </c>
      <c r="BM16" s="119">
        <v>68.5</v>
      </c>
      <c r="BN16" s="119">
        <v>72.599999999999994</v>
      </c>
      <c r="BO16" s="119">
        <v>73</v>
      </c>
      <c r="BP16" s="119">
        <v>75.8</v>
      </c>
      <c r="BQ16" s="119">
        <v>73.900000000000006</v>
      </c>
      <c r="BR16" s="119">
        <v>69.900000000000006</v>
      </c>
      <c r="BS16" s="119">
        <v>82.3</v>
      </c>
      <c r="BT16" s="119">
        <v>78.2</v>
      </c>
      <c r="BU16" s="119">
        <v>72.599999999999994</v>
      </c>
      <c r="BV16" s="119">
        <v>82.5</v>
      </c>
      <c r="BW16" s="119">
        <v>64.900000000000006</v>
      </c>
      <c r="BX16" s="119">
        <v>73.400000000000006</v>
      </c>
      <c r="BY16" s="119">
        <v>95.2</v>
      </c>
      <c r="BZ16" s="119">
        <v>82.4</v>
      </c>
      <c r="CA16" s="119">
        <v>93.8</v>
      </c>
      <c r="CB16" s="119">
        <v>87.4</v>
      </c>
      <c r="CC16" s="119">
        <v>88.7</v>
      </c>
      <c r="CD16" s="119">
        <v>86.5</v>
      </c>
      <c r="CE16" s="119">
        <v>91.2</v>
      </c>
      <c r="CF16" s="119">
        <v>90.7</v>
      </c>
      <c r="CG16" s="119">
        <v>92.7</v>
      </c>
      <c r="CH16" s="119">
        <v>91.8</v>
      </c>
      <c r="CI16" s="119">
        <v>82.1</v>
      </c>
      <c r="CJ16" s="119">
        <v>88</v>
      </c>
      <c r="CK16" s="119">
        <v>102.8</v>
      </c>
      <c r="CL16" s="119">
        <v>101.7</v>
      </c>
      <c r="CM16" s="119">
        <v>104.9</v>
      </c>
      <c r="CN16" s="119">
        <v>100.1</v>
      </c>
      <c r="CO16" s="119">
        <v>111.5</v>
      </c>
      <c r="CP16" s="119">
        <v>94</v>
      </c>
      <c r="CQ16" s="119">
        <v>104.4</v>
      </c>
      <c r="CR16" s="119">
        <v>113.1</v>
      </c>
      <c r="CS16" s="119">
        <v>102</v>
      </c>
      <c r="CT16" s="119">
        <v>104.7</v>
      </c>
      <c r="CU16" s="119">
        <v>89.9</v>
      </c>
      <c r="CV16" s="119">
        <v>97.2</v>
      </c>
      <c r="CW16" s="119">
        <v>102.1</v>
      </c>
      <c r="CX16" s="119">
        <v>110</v>
      </c>
      <c r="CY16" s="119">
        <v>109.8</v>
      </c>
      <c r="CZ16" s="119">
        <v>112.7</v>
      </c>
      <c r="DA16" s="119">
        <v>123.8</v>
      </c>
      <c r="DB16" s="119">
        <v>102.7</v>
      </c>
      <c r="DC16" s="119">
        <v>114.5</v>
      </c>
      <c r="DD16" s="119">
        <v>110.6</v>
      </c>
      <c r="DE16" s="119">
        <v>107.9</v>
      </c>
      <c r="DF16" s="119">
        <v>108.9</v>
      </c>
      <c r="DG16" s="119">
        <v>77.599999999999994</v>
      </c>
      <c r="DH16" s="119">
        <v>106.2</v>
      </c>
      <c r="DI16" s="119">
        <v>101.1</v>
      </c>
      <c r="DJ16" s="119">
        <v>104.6</v>
      </c>
      <c r="DK16" s="119">
        <v>103.3</v>
      </c>
      <c r="DL16" s="119">
        <v>97.2</v>
      </c>
      <c r="DM16" s="119">
        <v>104.6</v>
      </c>
      <c r="DN16" s="119">
        <v>93.2</v>
      </c>
      <c r="DO16" s="119">
        <v>102.6</v>
      </c>
      <c r="DP16" s="119">
        <v>94</v>
      </c>
      <c r="DQ16" s="119">
        <v>97.7</v>
      </c>
      <c r="DR16" s="119">
        <v>100.5</v>
      </c>
      <c r="DS16" s="119">
        <v>80.099999999999994</v>
      </c>
      <c r="DT16" s="119">
        <v>79.599999999999994</v>
      </c>
      <c r="DU16" s="119">
        <v>94.6</v>
      </c>
      <c r="DV16" s="119">
        <v>95.3</v>
      </c>
      <c r="DW16" s="119">
        <v>106.6</v>
      </c>
      <c r="DX16" s="119">
        <v>102.6</v>
      </c>
      <c r="DY16" s="119">
        <v>103.8</v>
      </c>
      <c r="DZ16" s="119">
        <v>97.1</v>
      </c>
      <c r="EA16" s="119">
        <v>100.8</v>
      </c>
      <c r="EB16" s="119">
        <v>120.8</v>
      </c>
      <c r="EC16" s="119">
        <v>118.7</v>
      </c>
      <c r="ED16" s="119">
        <v>96.5</v>
      </c>
      <c r="EE16" s="119">
        <v>82.3</v>
      </c>
      <c r="EF16" s="119">
        <v>88.7</v>
      </c>
      <c r="EG16" s="119">
        <v>104.5</v>
      </c>
      <c r="EH16" s="119">
        <v>100.2</v>
      </c>
      <c r="EI16" s="119">
        <v>107.4</v>
      </c>
      <c r="EJ16" s="119">
        <v>102.2</v>
      </c>
      <c r="EK16" s="119">
        <v>107.7</v>
      </c>
      <c r="EL16" s="119">
        <v>92.2</v>
      </c>
      <c r="EM16" s="119">
        <v>112.1</v>
      </c>
      <c r="EN16" s="119">
        <v>103.9</v>
      </c>
      <c r="EO16" s="119">
        <v>107.3</v>
      </c>
      <c r="EP16" s="119">
        <v>110.3</v>
      </c>
      <c r="EQ16" s="119">
        <v>84.4</v>
      </c>
      <c r="ER16" s="119">
        <v>89.4</v>
      </c>
      <c r="ES16" s="119">
        <v>101.3</v>
      </c>
      <c r="ET16" s="119">
        <v>96.1</v>
      </c>
      <c r="EU16" s="119">
        <v>105.3</v>
      </c>
      <c r="EV16" s="119">
        <v>108.3</v>
      </c>
      <c r="EW16" s="119">
        <v>111.1</v>
      </c>
      <c r="EX16" s="119">
        <v>104</v>
      </c>
      <c r="EY16" s="119">
        <v>99.5</v>
      </c>
      <c r="EZ16" s="119">
        <v>109.4</v>
      </c>
      <c r="FA16" s="119">
        <v>102.8</v>
      </c>
      <c r="FB16" s="119">
        <v>90.4</v>
      </c>
      <c r="FC16" s="119">
        <v>73.099999999999994</v>
      </c>
      <c r="FD16" s="119">
        <v>83.1</v>
      </c>
      <c r="FE16" s="119">
        <v>97.7</v>
      </c>
      <c r="FF16" s="119">
        <v>93.7</v>
      </c>
      <c r="FG16" s="119">
        <v>113.7</v>
      </c>
      <c r="FH16" s="119">
        <v>96.4</v>
      </c>
      <c r="FI16" s="119">
        <v>106.9</v>
      </c>
      <c r="FJ16" s="119">
        <v>97.9</v>
      </c>
      <c r="FK16" s="119">
        <v>100.5</v>
      </c>
      <c r="FL16" s="119">
        <v>102</v>
      </c>
      <c r="FM16" s="119">
        <v>93.2</v>
      </c>
      <c r="FN16" s="119">
        <v>104.8</v>
      </c>
      <c r="FO16" s="119">
        <v>77.900000000000006</v>
      </c>
      <c r="FP16" s="119">
        <v>79.400000000000006</v>
      </c>
      <c r="FQ16" s="119">
        <v>89.4</v>
      </c>
      <c r="FR16" s="119">
        <v>93.6</v>
      </c>
      <c r="FS16" s="119">
        <v>98</v>
      </c>
      <c r="FT16" s="119">
        <v>103.5</v>
      </c>
      <c r="FU16" s="119">
        <v>113.2</v>
      </c>
      <c r="FV16" s="119">
        <v>93.1</v>
      </c>
      <c r="FW16" s="119">
        <v>103.1</v>
      </c>
      <c r="FX16" s="119">
        <v>102</v>
      </c>
      <c r="FY16" s="119">
        <v>94.7</v>
      </c>
      <c r="FZ16" s="119">
        <v>102.3</v>
      </c>
      <c r="GA16" s="239">
        <v>75.2</v>
      </c>
      <c r="GB16" s="239">
        <v>83.1</v>
      </c>
      <c r="GC16" s="239">
        <v>101.7</v>
      </c>
      <c r="GD16" s="239">
        <v>99.9</v>
      </c>
      <c r="GE16" s="239">
        <v>98.9</v>
      </c>
      <c r="GF16" s="239">
        <v>111</v>
      </c>
      <c r="GG16" s="239">
        <v>111.4</v>
      </c>
      <c r="GH16" s="239">
        <v>91.3</v>
      </c>
      <c r="GI16" s="239">
        <v>110</v>
      </c>
      <c r="GJ16" s="239">
        <v>103.5</v>
      </c>
      <c r="GK16" s="239">
        <v>108.3</v>
      </c>
      <c r="GL16" s="121">
        <v>105.5</v>
      </c>
      <c r="GM16" s="121">
        <v>68.3</v>
      </c>
      <c r="GN16" s="121">
        <v>80.5</v>
      </c>
      <c r="GO16" s="121">
        <v>93.3</v>
      </c>
      <c r="GP16" s="121">
        <v>94.4</v>
      </c>
      <c r="GQ16" s="121">
        <v>98.3</v>
      </c>
      <c r="GR16" s="121">
        <v>101.2</v>
      </c>
      <c r="GS16" s="121">
        <v>105.4</v>
      </c>
      <c r="GT16" s="121">
        <v>99.6</v>
      </c>
      <c r="GU16" s="121">
        <v>104.5</v>
      </c>
      <c r="GV16" s="121">
        <v>97.4</v>
      </c>
      <c r="GW16" s="121">
        <v>101.7</v>
      </c>
      <c r="GX16" s="121">
        <v>116</v>
      </c>
      <c r="GY16" s="121">
        <v>75.900000000000006</v>
      </c>
      <c r="GZ16" s="121">
        <v>82.6</v>
      </c>
      <c r="HA16" s="121">
        <v>110.2</v>
      </c>
      <c r="HB16" s="121">
        <v>93</v>
      </c>
      <c r="HC16" s="121">
        <v>110.3</v>
      </c>
      <c r="HD16" s="121">
        <v>111.6</v>
      </c>
      <c r="HE16" s="121">
        <v>113.1</v>
      </c>
      <c r="HF16" s="121">
        <v>101.8</v>
      </c>
      <c r="HG16" s="121">
        <v>104.4</v>
      </c>
      <c r="HH16" s="121">
        <v>105.5</v>
      </c>
      <c r="HI16" s="121">
        <v>107.3</v>
      </c>
      <c r="HJ16" s="121">
        <v>110.5</v>
      </c>
      <c r="HK16" s="121">
        <v>85.4</v>
      </c>
      <c r="HL16" s="121">
        <v>84</v>
      </c>
      <c r="HM16" s="121">
        <v>98.8</v>
      </c>
      <c r="HN16" s="121">
        <v>100.3</v>
      </c>
      <c r="HO16" s="121">
        <v>114.1</v>
      </c>
      <c r="HP16" s="121">
        <v>116.9</v>
      </c>
      <c r="HQ16" s="121">
        <v>117.4</v>
      </c>
      <c r="HR16" s="121">
        <v>106.3</v>
      </c>
      <c r="HS16" s="121">
        <v>108.3</v>
      </c>
      <c r="HT16" s="121">
        <v>117.4</v>
      </c>
      <c r="HU16" s="121">
        <v>112.7</v>
      </c>
      <c r="HV16" s="121">
        <v>109.3</v>
      </c>
      <c r="HW16" s="121">
        <v>85.6</v>
      </c>
      <c r="HX16" s="121">
        <v>90.4</v>
      </c>
      <c r="HY16" s="121">
        <v>105.4</v>
      </c>
      <c r="HZ16" s="121">
        <v>106.2</v>
      </c>
      <c r="IA16" s="121">
        <v>106.9</v>
      </c>
      <c r="IB16" s="121">
        <v>103</v>
      </c>
      <c r="IC16" s="121">
        <v>125</v>
      </c>
      <c r="ID16" s="121">
        <v>98.7</v>
      </c>
      <c r="IE16" s="121">
        <v>108.7</v>
      </c>
      <c r="IF16" s="121">
        <v>113.7</v>
      </c>
      <c r="IG16" s="121">
        <v>101.6</v>
      </c>
      <c r="IH16" s="121">
        <v>104.3</v>
      </c>
      <c r="II16" s="121">
        <v>82.9</v>
      </c>
      <c r="IJ16" s="121">
        <v>97.2</v>
      </c>
      <c r="IK16" s="121">
        <v>101</v>
      </c>
      <c r="IL16" s="121">
        <v>81.099999999999994</v>
      </c>
      <c r="IM16" s="60">
        <v>86.8</v>
      </c>
      <c r="IN16" s="60">
        <v>102.5</v>
      </c>
      <c r="IO16" s="60">
        <v>111.4</v>
      </c>
      <c r="IP16" s="121">
        <v>90.6</v>
      </c>
      <c r="IQ16" s="121">
        <v>106.4</v>
      </c>
      <c r="IR16" s="121">
        <v>102.9</v>
      </c>
      <c r="IS16" s="121">
        <v>103.2</v>
      </c>
      <c r="IT16" s="121">
        <v>102</v>
      </c>
      <c r="IU16" s="121">
        <v>80.3</v>
      </c>
      <c r="IV16" s="121">
        <v>91.3</v>
      </c>
      <c r="IW16" s="121">
        <v>115.5</v>
      </c>
      <c r="IX16" s="121">
        <v>114</v>
      </c>
      <c r="IY16" s="60">
        <v>118.8</v>
      </c>
      <c r="IZ16" s="60">
        <v>123.9</v>
      </c>
      <c r="JA16" s="60">
        <v>128.1</v>
      </c>
      <c r="JB16" s="60">
        <v>111.7</v>
      </c>
      <c r="JC16" s="60">
        <v>125.7</v>
      </c>
      <c r="JD16" s="60">
        <v>120.6</v>
      </c>
      <c r="JE16" s="60">
        <v>120.2</v>
      </c>
      <c r="JF16" s="121">
        <v>124</v>
      </c>
      <c r="JG16" s="121">
        <v>95.2</v>
      </c>
    </row>
    <row r="17" spans="1:268" ht="15.05" customHeight="1" x14ac:dyDescent="0.3">
      <c r="A17" s="56" t="s">
        <v>445</v>
      </c>
      <c r="B17" s="217" t="s">
        <v>460</v>
      </c>
      <c r="C17" s="119">
        <v>44.9</v>
      </c>
      <c r="D17" s="119">
        <v>47.4</v>
      </c>
      <c r="E17" s="119">
        <v>56.2</v>
      </c>
      <c r="F17" s="119">
        <v>57.4</v>
      </c>
      <c r="G17" s="119">
        <v>54.9</v>
      </c>
      <c r="H17" s="119">
        <v>55</v>
      </c>
      <c r="I17" s="119">
        <v>61.1</v>
      </c>
      <c r="J17" s="119">
        <v>58.7</v>
      </c>
      <c r="K17" s="119">
        <v>63.4</v>
      </c>
      <c r="L17" s="119">
        <v>61.8</v>
      </c>
      <c r="M17" s="119">
        <v>56.6</v>
      </c>
      <c r="N17" s="119">
        <v>61.5</v>
      </c>
      <c r="O17" s="119">
        <v>43.2</v>
      </c>
      <c r="P17" s="119">
        <v>47</v>
      </c>
      <c r="Q17" s="119">
        <v>57.3</v>
      </c>
      <c r="R17" s="119">
        <v>55.2</v>
      </c>
      <c r="S17" s="119">
        <v>55</v>
      </c>
      <c r="T17" s="119">
        <v>55.4</v>
      </c>
      <c r="U17" s="119">
        <v>57.8</v>
      </c>
      <c r="V17" s="119">
        <v>55.8</v>
      </c>
      <c r="W17" s="119">
        <v>62.4</v>
      </c>
      <c r="X17" s="119">
        <v>57.8</v>
      </c>
      <c r="Y17" s="119">
        <v>55.7</v>
      </c>
      <c r="Z17" s="119">
        <v>61.2</v>
      </c>
      <c r="AA17" s="119">
        <v>44.2</v>
      </c>
      <c r="AB17" s="119">
        <v>47.3</v>
      </c>
      <c r="AC17" s="119">
        <v>56.9</v>
      </c>
      <c r="AD17" s="119">
        <v>54.2</v>
      </c>
      <c r="AE17" s="119">
        <v>55.7</v>
      </c>
      <c r="AF17" s="119">
        <v>57.1</v>
      </c>
      <c r="AG17" s="119">
        <v>57.9</v>
      </c>
      <c r="AH17" s="119">
        <v>59.2</v>
      </c>
      <c r="AI17" s="119">
        <v>61.1</v>
      </c>
      <c r="AJ17" s="119">
        <v>60.4</v>
      </c>
      <c r="AK17" s="119">
        <v>58.9</v>
      </c>
      <c r="AL17" s="119">
        <v>62.6</v>
      </c>
      <c r="AM17" s="119">
        <v>46.8</v>
      </c>
      <c r="AN17" s="119">
        <v>51.4</v>
      </c>
      <c r="AO17" s="119">
        <v>62.8</v>
      </c>
      <c r="AP17" s="119">
        <v>59</v>
      </c>
      <c r="AQ17" s="119">
        <v>62.8</v>
      </c>
      <c r="AR17" s="119">
        <v>63.7</v>
      </c>
      <c r="AS17" s="119">
        <v>64.599999999999994</v>
      </c>
      <c r="AT17" s="119">
        <v>67</v>
      </c>
      <c r="AU17" s="119">
        <v>67.099999999999994</v>
      </c>
      <c r="AV17" s="119">
        <v>66.599999999999994</v>
      </c>
      <c r="AW17" s="119">
        <v>66.3</v>
      </c>
      <c r="AX17" s="119">
        <v>67.099999999999994</v>
      </c>
      <c r="AY17" s="119">
        <v>52.8</v>
      </c>
      <c r="AZ17" s="119">
        <v>56.8</v>
      </c>
      <c r="BA17" s="119">
        <v>64.8</v>
      </c>
      <c r="BB17" s="119">
        <v>64.7</v>
      </c>
      <c r="BC17" s="119">
        <v>67</v>
      </c>
      <c r="BD17" s="119">
        <v>69.3</v>
      </c>
      <c r="BE17" s="119">
        <v>71.3</v>
      </c>
      <c r="BF17" s="119">
        <v>70.900000000000006</v>
      </c>
      <c r="BG17" s="119">
        <v>73.400000000000006</v>
      </c>
      <c r="BH17" s="119">
        <v>75.7</v>
      </c>
      <c r="BI17" s="119">
        <v>69.099999999999994</v>
      </c>
      <c r="BJ17" s="119">
        <v>70.2</v>
      </c>
      <c r="BK17" s="119">
        <v>55.6</v>
      </c>
      <c r="BL17" s="119">
        <v>59.1</v>
      </c>
      <c r="BM17" s="119">
        <v>68.5</v>
      </c>
      <c r="BN17" s="119">
        <v>71.900000000000006</v>
      </c>
      <c r="BO17" s="119">
        <v>74.599999999999994</v>
      </c>
      <c r="BP17" s="119">
        <v>72.8</v>
      </c>
      <c r="BQ17" s="119">
        <v>75.900000000000006</v>
      </c>
      <c r="BR17" s="119">
        <v>69.400000000000006</v>
      </c>
      <c r="BS17" s="119">
        <v>81.2</v>
      </c>
      <c r="BT17" s="119">
        <v>79</v>
      </c>
      <c r="BU17" s="119">
        <v>72.099999999999994</v>
      </c>
      <c r="BV17" s="119">
        <v>83.3</v>
      </c>
      <c r="BW17" s="119">
        <v>65.599999999999994</v>
      </c>
      <c r="BX17" s="119">
        <v>73.400000000000006</v>
      </c>
      <c r="BY17" s="119">
        <v>92.9</v>
      </c>
      <c r="BZ17" s="119">
        <v>85.6</v>
      </c>
      <c r="CA17" s="119">
        <v>92</v>
      </c>
      <c r="CB17" s="119">
        <v>87.3</v>
      </c>
      <c r="CC17" s="119">
        <v>91.1</v>
      </c>
      <c r="CD17" s="119">
        <v>83.9</v>
      </c>
      <c r="CE17" s="119">
        <v>92.1</v>
      </c>
      <c r="CF17" s="119">
        <v>91</v>
      </c>
      <c r="CG17" s="119">
        <v>92.1</v>
      </c>
      <c r="CH17" s="119">
        <v>95.6</v>
      </c>
      <c r="CI17" s="119">
        <v>79.599999999999994</v>
      </c>
      <c r="CJ17" s="119">
        <v>88</v>
      </c>
      <c r="CK17" s="119">
        <v>102.7</v>
      </c>
      <c r="CL17" s="119">
        <v>103.2</v>
      </c>
      <c r="CM17" s="119">
        <v>102.8</v>
      </c>
      <c r="CN17" s="119">
        <v>103.2</v>
      </c>
      <c r="CO17" s="119">
        <v>111.8</v>
      </c>
      <c r="CP17" s="119">
        <v>92.8</v>
      </c>
      <c r="CQ17" s="119">
        <v>108</v>
      </c>
      <c r="CR17" s="119">
        <v>111.6</v>
      </c>
      <c r="CS17" s="119">
        <v>101.3</v>
      </c>
      <c r="CT17" s="119">
        <v>109</v>
      </c>
      <c r="CU17" s="119">
        <v>88.7</v>
      </c>
      <c r="CV17" s="119">
        <v>96.5</v>
      </c>
      <c r="CW17" s="119">
        <v>107</v>
      </c>
      <c r="CX17" s="119">
        <v>106.5</v>
      </c>
      <c r="CY17" s="119">
        <v>112.9</v>
      </c>
      <c r="CZ17" s="119">
        <v>112.6</v>
      </c>
      <c r="DA17" s="119">
        <v>121.3</v>
      </c>
      <c r="DB17" s="119">
        <v>107</v>
      </c>
      <c r="DC17" s="119">
        <v>113</v>
      </c>
      <c r="DD17" s="119">
        <v>109.1</v>
      </c>
      <c r="DE17" s="119">
        <v>109.8</v>
      </c>
      <c r="DF17" s="119">
        <v>108.2</v>
      </c>
      <c r="DG17" s="119">
        <v>78.900000000000006</v>
      </c>
      <c r="DH17" s="119">
        <v>106.2</v>
      </c>
      <c r="DI17" s="119">
        <v>101</v>
      </c>
      <c r="DJ17" s="119">
        <v>103.7</v>
      </c>
      <c r="DK17" s="119">
        <v>106.2</v>
      </c>
      <c r="DL17" s="119">
        <v>97.8</v>
      </c>
      <c r="DM17" s="119">
        <v>102.5</v>
      </c>
      <c r="DN17" s="119">
        <v>94.8</v>
      </c>
      <c r="DO17" s="119">
        <v>101.2</v>
      </c>
      <c r="DP17" s="119">
        <v>94.9</v>
      </c>
      <c r="DQ17" s="119">
        <v>98.7</v>
      </c>
      <c r="DR17" s="119">
        <v>97.5</v>
      </c>
      <c r="DS17" s="119">
        <v>83.4</v>
      </c>
      <c r="DT17" s="119">
        <v>79.599999999999994</v>
      </c>
      <c r="DU17" s="119">
        <v>92.3</v>
      </c>
      <c r="DV17" s="119">
        <v>94.4</v>
      </c>
      <c r="DW17" s="119">
        <v>107</v>
      </c>
      <c r="DX17" s="119">
        <v>103.2</v>
      </c>
      <c r="DY17" s="119">
        <v>104.1</v>
      </c>
      <c r="DZ17" s="119">
        <v>98.1</v>
      </c>
      <c r="EA17" s="119">
        <v>99.5</v>
      </c>
      <c r="EB17" s="119">
        <v>125</v>
      </c>
      <c r="EC17" s="119">
        <v>117.9</v>
      </c>
      <c r="ED17" s="119">
        <v>92.9</v>
      </c>
      <c r="EE17" s="119">
        <v>83.7</v>
      </c>
      <c r="EF17" s="119">
        <v>88.7</v>
      </c>
      <c r="EG17" s="119">
        <v>101.9</v>
      </c>
      <c r="EH17" s="119">
        <v>101.7</v>
      </c>
      <c r="EI17" s="119">
        <v>107.1</v>
      </c>
      <c r="EJ17" s="119">
        <v>100.4</v>
      </c>
      <c r="EK17" s="119">
        <v>110.6</v>
      </c>
      <c r="EL17" s="119">
        <v>91.6</v>
      </c>
      <c r="EM17" s="119">
        <v>110.6</v>
      </c>
      <c r="EN17" s="119">
        <v>105</v>
      </c>
      <c r="EO17" s="119">
        <v>106.6</v>
      </c>
      <c r="EP17" s="119">
        <v>111.4</v>
      </c>
      <c r="EQ17" s="119">
        <v>85.3</v>
      </c>
      <c r="ER17" s="119">
        <v>88.8</v>
      </c>
      <c r="ES17" s="119">
        <v>101.2</v>
      </c>
      <c r="ET17" s="119">
        <v>97.5</v>
      </c>
      <c r="EU17" s="119">
        <v>103.3</v>
      </c>
      <c r="EV17" s="119">
        <v>111.6</v>
      </c>
      <c r="EW17" s="119">
        <v>111.5</v>
      </c>
      <c r="EX17" s="119">
        <v>102.6</v>
      </c>
      <c r="EY17" s="119">
        <v>103</v>
      </c>
      <c r="EZ17" s="119">
        <v>107.9</v>
      </c>
      <c r="FA17" s="119">
        <v>102.1</v>
      </c>
      <c r="FB17" s="119">
        <v>94.1</v>
      </c>
      <c r="FC17" s="119">
        <v>72.099999999999994</v>
      </c>
      <c r="FD17" s="119">
        <v>83.1</v>
      </c>
      <c r="FE17" s="119">
        <v>99.9</v>
      </c>
      <c r="FF17" s="119">
        <v>92.8</v>
      </c>
      <c r="FG17" s="119">
        <v>114.1</v>
      </c>
      <c r="FH17" s="119">
        <v>97</v>
      </c>
      <c r="FI17" s="119">
        <v>104.7</v>
      </c>
      <c r="FJ17" s="119">
        <v>99.5</v>
      </c>
      <c r="FK17" s="119">
        <v>101.5</v>
      </c>
      <c r="FL17" s="119">
        <v>100.6</v>
      </c>
      <c r="FM17" s="119">
        <v>94.7</v>
      </c>
      <c r="FN17" s="119">
        <v>106.6</v>
      </c>
      <c r="FO17" s="119">
        <v>77.400000000000006</v>
      </c>
      <c r="FP17" s="119">
        <v>79.400000000000006</v>
      </c>
      <c r="FQ17" s="119">
        <v>91.5</v>
      </c>
      <c r="FR17" s="119">
        <v>92.7</v>
      </c>
      <c r="FS17" s="119">
        <v>98.4</v>
      </c>
      <c r="FT17" s="119">
        <v>105.9</v>
      </c>
      <c r="FU17" s="119">
        <v>110.9</v>
      </c>
      <c r="FV17" s="119">
        <v>97</v>
      </c>
      <c r="FW17" s="119">
        <v>101.7</v>
      </c>
      <c r="FX17" s="119">
        <v>100.7</v>
      </c>
      <c r="FY17" s="119">
        <v>96.3</v>
      </c>
      <c r="FZ17" s="119">
        <v>101.6</v>
      </c>
      <c r="GA17" s="239">
        <v>76.5</v>
      </c>
      <c r="GB17" s="239">
        <v>83.1</v>
      </c>
      <c r="GC17" s="239">
        <v>101.6</v>
      </c>
      <c r="GD17" s="239">
        <v>99</v>
      </c>
      <c r="GE17" s="239">
        <v>101.7</v>
      </c>
      <c r="GF17" s="239">
        <v>111.7</v>
      </c>
      <c r="GG17" s="239">
        <v>109.1</v>
      </c>
      <c r="GH17" s="239">
        <v>92.9</v>
      </c>
      <c r="GI17" s="239">
        <v>108.6</v>
      </c>
      <c r="GJ17" s="239">
        <v>104.6</v>
      </c>
      <c r="GK17" s="239">
        <v>109.4</v>
      </c>
      <c r="GL17" s="121">
        <v>102.4</v>
      </c>
      <c r="GM17" s="121">
        <v>71.099999999999994</v>
      </c>
      <c r="GN17" s="121">
        <v>79.900000000000006</v>
      </c>
      <c r="GO17" s="121">
        <v>93.3</v>
      </c>
      <c r="GP17" s="121">
        <v>93.6</v>
      </c>
      <c r="GQ17" s="121">
        <v>100.4</v>
      </c>
      <c r="GR17" s="121">
        <v>97.1</v>
      </c>
      <c r="GS17" s="121">
        <v>108.3</v>
      </c>
      <c r="GT17" s="121">
        <v>99</v>
      </c>
      <c r="GU17" s="121">
        <v>103.1</v>
      </c>
      <c r="GV17" s="121">
        <v>98.4</v>
      </c>
      <c r="GW17" s="121">
        <v>101</v>
      </c>
      <c r="GX17" s="121">
        <v>117.2</v>
      </c>
      <c r="GY17" s="121">
        <v>76.7</v>
      </c>
      <c r="GZ17" s="121">
        <v>82.6</v>
      </c>
      <c r="HA17" s="121">
        <v>107.5</v>
      </c>
      <c r="HB17" s="121">
        <v>96.6</v>
      </c>
      <c r="HC17" s="121">
        <v>108.1</v>
      </c>
      <c r="HD17" s="121">
        <v>111.5</v>
      </c>
      <c r="HE17" s="121">
        <v>116.2</v>
      </c>
      <c r="HF17" s="121">
        <v>98.8</v>
      </c>
      <c r="HG17" s="121">
        <v>105.5</v>
      </c>
      <c r="HH17" s="121">
        <v>105.8</v>
      </c>
      <c r="HI17" s="121">
        <v>106.6</v>
      </c>
      <c r="HJ17" s="121">
        <v>115.1</v>
      </c>
      <c r="HK17" s="121">
        <v>82.9</v>
      </c>
      <c r="HL17" s="121">
        <v>84</v>
      </c>
      <c r="HM17" s="121">
        <v>98.7</v>
      </c>
      <c r="HN17" s="121">
        <v>101.8</v>
      </c>
      <c r="HO17" s="121">
        <v>114.6</v>
      </c>
      <c r="HP17" s="121">
        <v>117.6</v>
      </c>
      <c r="HQ17" s="121">
        <v>117.8</v>
      </c>
      <c r="HR17" s="121">
        <v>104.8</v>
      </c>
      <c r="HS17" s="121">
        <v>112.1</v>
      </c>
      <c r="HT17" s="121">
        <v>115.8</v>
      </c>
      <c r="HU17" s="121">
        <v>112</v>
      </c>
      <c r="HV17" s="121">
        <v>113.8</v>
      </c>
      <c r="HW17" s="121">
        <v>84.5</v>
      </c>
      <c r="HX17" s="121">
        <v>90.4</v>
      </c>
      <c r="HY17" s="121">
        <v>107.8</v>
      </c>
      <c r="HZ17" s="121">
        <v>105.2</v>
      </c>
      <c r="IA17" s="121">
        <v>104.8</v>
      </c>
      <c r="IB17" s="121">
        <v>106.1</v>
      </c>
      <c r="IC17" s="121">
        <v>122.4</v>
      </c>
      <c r="ID17" s="121">
        <v>100.4</v>
      </c>
      <c r="IE17" s="121">
        <v>109.8</v>
      </c>
      <c r="IF17" s="121">
        <v>112.2</v>
      </c>
      <c r="IG17" s="121">
        <v>103.3</v>
      </c>
      <c r="IH17" s="121">
        <v>106.1</v>
      </c>
      <c r="II17" s="121">
        <v>82.4</v>
      </c>
      <c r="IJ17" s="121">
        <v>98.9</v>
      </c>
      <c r="IK17" s="121">
        <v>100.9</v>
      </c>
      <c r="IL17" s="121">
        <v>80.3</v>
      </c>
      <c r="IM17" s="121">
        <v>87.7</v>
      </c>
      <c r="IN17" s="121">
        <v>102.5</v>
      </c>
      <c r="IO17" s="121">
        <v>109.1</v>
      </c>
      <c r="IP17" s="121">
        <v>92.1</v>
      </c>
      <c r="IQ17" s="121">
        <v>105</v>
      </c>
      <c r="IR17" s="121">
        <v>103.3</v>
      </c>
      <c r="IS17" s="121">
        <v>104.9</v>
      </c>
      <c r="IT17" s="121">
        <v>98.9</v>
      </c>
      <c r="IU17" s="121">
        <v>83.7</v>
      </c>
      <c r="IV17" s="121">
        <v>91.3</v>
      </c>
      <c r="IW17" s="121">
        <v>112.7</v>
      </c>
      <c r="IX17" s="121">
        <v>113</v>
      </c>
      <c r="IY17" s="121">
        <v>119.3</v>
      </c>
      <c r="IZ17" s="121">
        <v>123.8</v>
      </c>
      <c r="JA17" s="121">
        <v>128.5</v>
      </c>
      <c r="JB17" s="60">
        <v>112.9</v>
      </c>
      <c r="JC17" s="121">
        <v>124</v>
      </c>
      <c r="JD17" s="60">
        <v>123.9</v>
      </c>
      <c r="JE17" s="60">
        <v>120.2</v>
      </c>
      <c r="JF17" s="60">
        <v>119.5</v>
      </c>
      <c r="JG17" s="60">
        <v>96.8</v>
      </c>
    </row>
    <row r="18" spans="1:268" ht="24.9" customHeight="1" x14ac:dyDescent="0.3">
      <c r="A18" s="56" t="s">
        <v>446</v>
      </c>
      <c r="B18" s="217" t="s">
        <v>456</v>
      </c>
      <c r="C18" s="119">
        <v>56.6</v>
      </c>
      <c r="D18" s="119">
        <v>55.6</v>
      </c>
      <c r="E18" s="119">
        <v>54.7</v>
      </c>
      <c r="F18" s="119">
        <v>58.2</v>
      </c>
      <c r="G18" s="119">
        <v>54.9</v>
      </c>
      <c r="H18" s="119">
        <v>53.8</v>
      </c>
      <c r="I18" s="119">
        <v>58</v>
      </c>
      <c r="J18" s="119">
        <v>56.9</v>
      </c>
      <c r="K18" s="119">
        <v>58.5</v>
      </c>
      <c r="L18" s="119">
        <v>58.3</v>
      </c>
      <c r="M18" s="119">
        <v>55.9</v>
      </c>
      <c r="N18" s="119">
        <v>56.9</v>
      </c>
      <c r="O18" s="119">
        <v>54.5</v>
      </c>
      <c r="P18" s="119">
        <v>55.1</v>
      </c>
      <c r="Q18" s="119">
        <v>55.9</v>
      </c>
      <c r="R18" s="119">
        <v>56</v>
      </c>
      <c r="S18" s="119">
        <v>54.9</v>
      </c>
      <c r="T18" s="119">
        <v>54.2</v>
      </c>
      <c r="U18" s="119">
        <v>54.9</v>
      </c>
      <c r="V18" s="119">
        <v>54</v>
      </c>
      <c r="W18" s="119">
        <v>57.7</v>
      </c>
      <c r="X18" s="119">
        <v>54.6</v>
      </c>
      <c r="Y18" s="119">
        <v>55</v>
      </c>
      <c r="Z18" s="119">
        <v>57</v>
      </c>
      <c r="AA18" s="119">
        <v>55.6</v>
      </c>
      <c r="AB18" s="119">
        <v>55.3</v>
      </c>
      <c r="AC18" s="119">
        <v>55.6</v>
      </c>
      <c r="AD18" s="119">
        <v>54.9</v>
      </c>
      <c r="AE18" s="119">
        <v>55.2</v>
      </c>
      <c r="AF18" s="119">
        <v>55.7</v>
      </c>
      <c r="AG18" s="119">
        <v>55.2</v>
      </c>
      <c r="AH18" s="119">
        <v>57.5</v>
      </c>
      <c r="AI18" s="119">
        <v>56.7</v>
      </c>
      <c r="AJ18" s="119">
        <v>57.3</v>
      </c>
      <c r="AK18" s="119">
        <v>58.1</v>
      </c>
      <c r="AL18" s="119">
        <v>58.7</v>
      </c>
      <c r="AM18" s="119">
        <v>58.5</v>
      </c>
      <c r="AN18" s="119">
        <v>59.7</v>
      </c>
      <c r="AO18" s="119">
        <v>61.7</v>
      </c>
      <c r="AP18" s="119">
        <v>59.5</v>
      </c>
      <c r="AQ18" s="119">
        <v>61.6</v>
      </c>
      <c r="AR18" s="119">
        <v>62.1</v>
      </c>
      <c r="AS18" s="119">
        <v>61.5</v>
      </c>
      <c r="AT18" s="119">
        <v>65.3</v>
      </c>
      <c r="AU18" s="119">
        <v>62.5</v>
      </c>
      <c r="AV18" s="119">
        <v>63.4</v>
      </c>
      <c r="AW18" s="119">
        <v>65.3</v>
      </c>
      <c r="AX18" s="119">
        <v>63.6</v>
      </c>
      <c r="AY18" s="119">
        <v>65.599999999999994</v>
      </c>
      <c r="AZ18" s="119">
        <v>65.400000000000006</v>
      </c>
      <c r="BA18" s="119">
        <v>63.8</v>
      </c>
      <c r="BB18" s="119">
        <v>65</v>
      </c>
      <c r="BC18" s="119">
        <v>65</v>
      </c>
      <c r="BD18" s="119">
        <v>67.599999999999994</v>
      </c>
      <c r="BE18" s="119">
        <v>67.8</v>
      </c>
      <c r="BF18" s="119">
        <v>69.7</v>
      </c>
      <c r="BG18" s="119">
        <v>68.8</v>
      </c>
      <c r="BH18" s="119">
        <v>72.400000000000006</v>
      </c>
      <c r="BI18" s="119">
        <v>68</v>
      </c>
      <c r="BJ18" s="119">
        <v>67.2</v>
      </c>
      <c r="BK18" s="119">
        <v>68.5</v>
      </c>
      <c r="BL18" s="119">
        <v>67.5</v>
      </c>
      <c r="BM18" s="119">
        <v>67.7</v>
      </c>
      <c r="BN18" s="119">
        <v>71.8</v>
      </c>
      <c r="BO18" s="119">
        <v>71.8</v>
      </c>
      <c r="BP18" s="119">
        <v>71</v>
      </c>
      <c r="BQ18" s="119">
        <v>71.5</v>
      </c>
      <c r="BR18" s="119">
        <v>69</v>
      </c>
      <c r="BS18" s="119">
        <v>76.5</v>
      </c>
      <c r="BT18" s="119">
        <v>75.7</v>
      </c>
      <c r="BU18" s="119">
        <v>70.8</v>
      </c>
      <c r="BV18" s="119">
        <v>80.5</v>
      </c>
      <c r="BW18" s="119">
        <v>80.400000000000006</v>
      </c>
      <c r="BX18" s="119">
        <v>83.4</v>
      </c>
      <c r="BY18" s="119">
        <v>92</v>
      </c>
      <c r="BZ18" s="119">
        <v>84.9</v>
      </c>
      <c r="CA18" s="119">
        <v>88</v>
      </c>
      <c r="CB18" s="119">
        <v>85.4</v>
      </c>
      <c r="CC18" s="119">
        <v>85.1</v>
      </c>
      <c r="CD18" s="119">
        <v>84.4</v>
      </c>
      <c r="CE18" s="119">
        <v>87</v>
      </c>
      <c r="CF18" s="119">
        <v>87.7</v>
      </c>
      <c r="CG18" s="119">
        <v>90.2</v>
      </c>
      <c r="CH18" s="119">
        <v>92.6</v>
      </c>
      <c r="CI18" s="119">
        <v>97.6</v>
      </c>
      <c r="CJ18" s="119">
        <v>99.9</v>
      </c>
      <c r="CK18" s="119">
        <v>102.1</v>
      </c>
      <c r="CL18" s="119">
        <v>102.3</v>
      </c>
      <c r="CM18" s="119">
        <v>97.6</v>
      </c>
      <c r="CN18" s="119">
        <v>100.8</v>
      </c>
      <c r="CO18" s="119">
        <v>103.9</v>
      </c>
      <c r="CP18" s="119">
        <v>93.8</v>
      </c>
      <c r="CQ18" s="119">
        <v>102.5</v>
      </c>
      <c r="CR18" s="119">
        <v>108</v>
      </c>
      <c r="CS18" s="119">
        <v>98.6</v>
      </c>
      <c r="CT18" s="119">
        <v>105.4</v>
      </c>
      <c r="CU18" s="119">
        <v>109</v>
      </c>
      <c r="CV18" s="119">
        <v>110.1</v>
      </c>
      <c r="CW18" s="119">
        <v>106.7</v>
      </c>
      <c r="CX18" s="119">
        <v>105.7</v>
      </c>
      <c r="CY18" s="119">
        <v>106.5</v>
      </c>
      <c r="CZ18" s="119">
        <v>110.1</v>
      </c>
      <c r="DA18" s="119">
        <v>112.1</v>
      </c>
      <c r="DB18" s="119">
        <v>108.2</v>
      </c>
      <c r="DC18" s="119">
        <v>107.4</v>
      </c>
      <c r="DD18" s="119">
        <v>106</v>
      </c>
      <c r="DE18" s="119">
        <v>106.2</v>
      </c>
      <c r="DF18" s="119">
        <v>104.2</v>
      </c>
      <c r="DG18" s="119">
        <v>97.3</v>
      </c>
      <c r="DH18" s="119">
        <v>121.9</v>
      </c>
      <c r="DI18" s="119">
        <v>101.2</v>
      </c>
      <c r="DJ18" s="119">
        <v>103.6</v>
      </c>
      <c r="DK18" s="119">
        <v>100</v>
      </c>
      <c r="DL18" s="119">
        <v>94.9</v>
      </c>
      <c r="DM18" s="119">
        <v>94.4</v>
      </c>
      <c r="DN18" s="119">
        <v>95.4</v>
      </c>
      <c r="DO18" s="119">
        <v>96.4</v>
      </c>
      <c r="DP18" s="119">
        <v>92.2</v>
      </c>
      <c r="DQ18" s="119">
        <v>95.2</v>
      </c>
      <c r="DR18" s="119">
        <v>93.5</v>
      </c>
      <c r="DS18" s="119">
        <v>103.6</v>
      </c>
      <c r="DT18" s="119">
        <v>92.2</v>
      </c>
      <c r="DU18" s="119">
        <v>92.7</v>
      </c>
      <c r="DV18" s="119">
        <v>95.1</v>
      </c>
      <c r="DW18" s="119">
        <v>100.9</v>
      </c>
      <c r="DX18" s="119">
        <v>99.5</v>
      </c>
      <c r="DY18" s="119">
        <v>95.8</v>
      </c>
      <c r="DZ18" s="119">
        <v>98</v>
      </c>
      <c r="EA18" s="119">
        <v>94.6</v>
      </c>
      <c r="EB18" s="119">
        <v>121.2</v>
      </c>
      <c r="EC18" s="119">
        <v>114</v>
      </c>
      <c r="ED18" s="119">
        <v>88.3</v>
      </c>
      <c r="EE18" s="119">
        <v>104.6</v>
      </c>
      <c r="EF18" s="119">
        <v>103.7</v>
      </c>
      <c r="EG18" s="119">
        <v>102.9</v>
      </c>
      <c r="EH18" s="119">
        <v>103.5</v>
      </c>
      <c r="EI18" s="119">
        <v>101.3</v>
      </c>
      <c r="EJ18" s="119">
        <v>95.4</v>
      </c>
      <c r="EK18" s="119">
        <v>101.4</v>
      </c>
      <c r="EL18" s="119">
        <v>91</v>
      </c>
      <c r="EM18" s="119">
        <v>105.3</v>
      </c>
      <c r="EN18" s="119">
        <v>101.3</v>
      </c>
      <c r="EO18" s="119">
        <v>103.7</v>
      </c>
      <c r="EP18" s="119">
        <v>105.2</v>
      </c>
      <c r="EQ18" s="119">
        <v>107.5</v>
      </c>
      <c r="ER18" s="119">
        <v>104.5</v>
      </c>
      <c r="ES18" s="119">
        <v>101.9</v>
      </c>
      <c r="ET18" s="119">
        <v>99.9</v>
      </c>
      <c r="EU18" s="119">
        <v>98.5</v>
      </c>
      <c r="EV18" s="119">
        <v>104.7</v>
      </c>
      <c r="EW18" s="119">
        <v>101.7</v>
      </c>
      <c r="EX18" s="119">
        <v>101.7</v>
      </c>
      <c r="EY18" s="119">
        <v>97.8</v>
      </c>
      <c r="EZ18" s="119">
        <v>103.6</v>
      </c>
      <c r="FA18" s="119">
        <v>100.2</v>
      </c>
      <c r="FB18" s="119">
        <v>88.6</v>
      </c>
      <c r="FC18" s="119">
        <v>91.5</v>
      </c>
      <c r="FD18" s="119">
        <v>98.3</v>
      </c>
      <c r="FE18" s="119">
        <v>100.8</v>
      </c>
      <c r="FF18" s="119">
        <v>95.5</v>
      </c>
      <c r="FG18" s="119">
        <v>110</v>
      </c>
      <c r="FH18" s="119">
        <v>89.7</v>
      </c>
      <c r="FI18" s="119">
        <v>94.9</v>
      </c>
      <c r="FJ18" s="119">
        <v>98.5</v>
      </c>
      <c r="FK18" s="119">
        <v>96.3</v>
      </c>
      <c r="FL18" s="119">
        <v>96.3</v>
      </c>
      <c r="FM18" s="119">
        <v>93.5</v>
      </c>
      <c r="FN18" s="119">
        <v>100.2</v>
      </c>
      <c r="FO18" s="119">
        <v>99.2</v>
      </c>
      <c r="FP18" s="119">
        <v>94.4</v>
      </c>
      <c r="FQ18" s="119">
        <v>91.7</v>
      </c>
      <c r="FR18" s="119">
        <v>95.6</v>
      </c>
      <c r="FS18" s="119">
        <v>95.2</v>
      </c>
      <c r="FT18" s="119">
        <v>97.3</v>
      </c>
      <c r="FU18" s="119">
        <v>100</v>
      </c>
      <c r="FV18" s="119">
        <v>96.3</v>
      </c>
      <c r="FW18" s="119">
        <v>96.2</v>
      </c>
      <c r="FX18" s="119">
        <v>96.6</v>
      </c>
      <c r="FY18" s="119">
        <v>95.3</v>
      </c>
      <c r="FZ18" s="119">
        <v>95.2</v>
      </c>
      <c r="GA18" s="239">
        <v>98.6</v>
      </c>
      <c r="GB18" s="239">
        <v>99.6</v>
      </c>
      <c r="GC18" s="239">
        <v>101.6</v>
      </c>
      <c r="GD18" s="239">
        <v>102.1</v>
      </c>
      <c r="GE18" s="239">
        <v>98.1</v>
      </c>
      <c r="GF18" s="239">
        <v>102</v>
      </c>
      <c r="GG18" s="239">
        <v>98</v>
      </c>
      <c r="GH18" s="239">
        <v>92.8</v>
      </c>
      <c r="GI18" s="239">
        <v>102.9</v>
      </c>
      <c r="GJ18" s="239">
        <v>100.7</v>
      </c>
      <c r="GK18" s="239">
        <v>108</v>
      </c>
      <c r="GL18" s="121">
        <v>95.9</v>
      </c>
      <c r="GM18" s="121">
        <v>91.9</v>
      </c>
      <c r="GN18" s="121">
        <v>96.4</v>
      </c>
      <c r="GO18" s="121">
        <v>92.7</v>
      </c>
      <c r="GP18" s="121">
        <v>96.4</v>
      </c>
      <c r="GQ18" s="121">
        <v>96.6</v>
      </c>
      <c r="GR18" s="121">
        <v>88.6</v>
      </c>
      <c r="GS18" s="121">
        <v>96.8</v>
      </c>
      <c r="GT18" s="121">
        <v>99.8</v>
      </c>
      <c r="GU18" s="121">
        <v>97.9</v>
      </c>
      <c r="GV18" s="121">
        <v>94.7</v>
      </c>
      <c r="GW18" s="121">
        <v>99.6</v>
      </c>
      <c r="GX18" s="121">
        <v>110.1</v>
      </c>
      <c r="GY18" s="121">
        <v>98.9</v>
      </c>
      <c r="GZ18" s="121">
        <v>100</v>
      </c>
      <c r="HA18" s="121">
        <v>106.6</v>
      </c>
      <c r="HB18" s="121">
        <v>99.1</v>
      </c>
      <c r="HC18" s="121">
        <v>104.1</v>
      </c>
      <c r="HD18" s="121">
        <v>101.7</v>
      </c>
      <c r="HE18" s="121">
        <v>103.3</v>
      </c>
      <c r="HF18" s="121">
        <v>100.5</v>
      </c>
      <c r="HG18" s="121">
        <v>100.4</v>
      </c>
      <c r="HH18" s="121">
        <v>101.7</v>
      </c>
      <c r="HI18" s="121">
        <v>104.7</v>
      </c>
      <c r="HJ18" s="121">
        <v>109</v>
      </c>
      <c r="HK18" s="121">
        <v>106.7</v>
      </c>
      <c r="HL18" s="121">
        <v>101.5</v>
      </c>
      <c r="HM18" s="121">
        <v>97.3</v>
      </c>
      <c r="HN18" s="121">
        <v>104</v>
      </c>
      <c r="HO18" s="121">
        <v>110.5</v>
      </c>
      <c r="HP18" s="121">
        <v>107.4</v>
      </c>
      <c r="HQ18" s="121">
        <v>104.3</v>
      </c>
      <c r="HR18" s="121">
        <v>107.7</v>
      </c>
      <c r="HS18" s="121">
        <v>106.9</v>
      </c>
      <c r="HT18" s="121">
        <v>110.9</v>
      </c>
      <c r="HU18" s="121">
        <v>110</v>
      </c>
      <c r="HV18" s="121">
        <v>108.5</v>
      </c>
      <c r="HW18" s="121">
        <v>108.2</v>
      </c>
      <c r="HX18" s="121">
        <v>108.9</v>
      </c>
      <c r="HY18" s="121">
        <v>106.4</v>
      </c>
      <c r="HZ18" s="121">
        <v>106.8</v>
      </c>
      <c r="IA18" s="121">
        <v>101.1</v>
      </c>
      <c r="IB18" s="121">
        <v>96.9</v>
      </c>
      <c r="IC18" s="121">
        <v>108.2</v>
      </c>
      <c r="ID18" s="121">
        <v>103.7</v>
      </c>
      <c r="IE18" s="121">
        <v>104.7</v>
      </c>
      <c r="IF18" s="121">
        <v>107.2</v>
      </c>
      <c r="IG18" s="121">
        <v>101.5</v>
      </c>
      <c r="IH18" s="121">
        <v>102.2</v>
      </c>
      <c r="II18" s="121">
        <v>105.1</v>
      </c>
      <c r="IJ18" s="121">
        <v>118.3</v>
      </c>
      <c r="IK18" s="121">
        <v>99.5</v>
      </c>
      <c r="IL18" s="121">
        <v>81</v>
      </c>
      <c r="IM18" s="121">
        <v>84.9</v>
      </c>
      <c r="IN18" s="121">
        <v>93.8</v>
      </c>
      <c r="IO18" s="121">
        <v>96.3</v>
      </c>
      <c r="IP18" s="121">
        <v>95.6</v>
      </c>
      <c r="IQ18" s="121">
        <v>99.8</v>
      </c>
      <c r="IR18" s="121">
        <v>98.3</v>
      </c>
      <c r="IS18" s="121">
        <v>103.3</v>
      </c>
      <c r="IT18" s="121">
        <v>96.2</v>
      </c>
      <c r="IU18" s="121">
        <v>106.6</v>
      </c>
      <c r="IV18" s="121">
        <v>108.5</v>
      </c>
      <c r="IW18" s="121">
        <v>111.4</v>
      </c>
      <c r="IX18" s="121">
        <v>113.2</v>
      </c>
      <c r="IY18" s="121">
        <v>115.6</v>
      </c>
      <c r="IZ18" s="121">
        <v>113.6</v>
      </c>
      <c r="JA18" s="121">
        <v>113.5</v>
      </c>
      <c r="JB18" s="60">
        <v>117.1</v>
      </c>
      <c r="JC18" s="121">
        <v>117.6</v>
      </c>
      <c r="JD18" s="60">
        <v>118.1</v>
      </c>
      <c r="JE18" s="60">
        <v>118.3</v>
      </c>
      <c r="JF18" s="60">
        <v>116.9</v>
      </c>
      <c r="JG18" s="60">
        <v>123.3</v>
      </c>
    </row>
    <row r="19" spans="1:268" ht="15.05" customHeight="1" x14ac:dyDescent="0.3">
      <c r="A19" s="56" t="s">
        <v>447</v>
      </c>
      <c r="B19" s="217" t="s">
        <v>461</v>
      </c>
      <c r="C19" s="121">
        <v>55.6</v>
      </c>
      <c r="D19" s="121">
        <v>55.5</v>
      </c>
      <c r="E19" s="121">
        <v>55.5</v>
      </c>
      <c r="F19" s="121">
        <v>55.6</v>
      </c>
      <c r="G19" s="121">
        <v>55.9</v>
      </c>
      <c r="H19" s="121">
        <v>56.5</v>
      </c>
      <c r="I19" s="121">
        <v>57.1</v>
      </c>
      <c r="J19" s="121">
        <v>57.6</v>
      </c>
      <c r="K19" s="121">
        <v>57.7</v>
      </c>
      <c r="L19" s="121">
        <v>57.4</v>
      </c>
      <c r="M19" s="121">
        <v>56.9</v>
      </c>
      <c r="N19" s="121">
        <v>56.3</v>
      </c>
      <c r="O19" s="121">
        <v>55.8</v>
      </c>
      <c r="P19" s="121">
        <v>55.5</v>
      </c>
      <c r="Q19" s="121">
        <v>55.3</v>
      </c>
      <c r="R19" s="121">
        <v>55.2</v>
      </c>
      <c r="S19" s="121">
        <v>55</v>
      </c>
      <c r="T19" s="121">
        <v>54.7</v>
      </c>
      <c r="U19" s="121">
        <v>54.5</v>
      </c>
      <c r="V19" s="121">
        <v>54.5</v>
      </c>
      <c r="W19" s="121">
        <v>54.6</v>
      </c>
      <c r="X19" s="121">
        <v>55</v>
      </c>
      <c r="Y19" s="121">
        <v>55.3</v>
      </c>
      <c r="Z19" s="121">
        <v>55.6</v>
      </c>
      <c r="AA19" s="121">
        <v>55.7</v>
      </c>
      <c r="AB19" s="121">
        <v>55.6</v>
      </c>
      <c r="AC19" s="121">
        <v>55.4</v>
      </c>
      <c r="AD19" s="121">
        <v>55.3</v>
      </c>
      <c r="AE19" s="121">
        <v>55.3</v>
      </c>
      <c r="AF19" s="121">
        <v>55.5</v>
      </c>
      <c r="AG19" s="121">
        <v>56</v>
      </c>
      <c r="AH19" s="121">
        <v>56.4</v>
      </c>
      <c r="AI19" s="121">
        <v>56.9</v>
      </c>
      <c r="AJ19" s="121">
        <v>57.4</v>
      </c>
      <c r="AK19" s="121">
        <v>58</v>
      </c>
      <c r="AL19" s="121">
        <v>58.5</v>
      </c>
      <c r="AM19" s="121">
        <v>59.1</v>
      </c>
      <c r="AN19" s="121">
        <v>59.7</v>
      </c>
      <c r="AO19" s="121">
        <v>60.3</v>
      </c>
      <c r="AP19" s="121">
        <v>60.8</v>
      </c>
      <c r="AQ19" s="121">
        <v>61.3</v>
      </c>
      <c r="AR19" s="121">
        <v>61.7</v>
      </c>
      <c r="AS19" s="121">
        <v>62.1</v>
      </c>
      <c r="AT19" s="121">
        <v>62.5</v>
      </c>
      <c r="AU19" s="121">
        <v>63.1</v>
      </c>
      <c r="AV19" s="121">
        <v>63.7</v>
      </c>
      <c r="AW19" s="121">
        <v>64.2</v>
      </c>
      <c r="AX19" s="121">
        <v>64.5</v>
      </c>
      <c r="AY19" s="121">
        <v>64.7</v>
      </c>
      <c r="AZ19" s="121">
        <v>64.7</v>
      </c>
      <c r="BA19" s="121">
        <v>64.8</v>
      </c>
      <c r="BB19" s="121">
        <v>65.2</v>
      </c>
      <c r="BC19" s="121">
        <v>66</v>
      </c>
      <c r="BD19" s="121">
        <v>66.900000000000006</v>
      </c>
      <c r="BE19" s="121">
        <v>67.900000000000006</v>
      </c>
      <c r="BF19" s="121">
        <v>68.599999999999994</v>
      </c>
      <c r="BG19" s="121">
        <v>68.900000000000006</v>
      </c>
      <c r="BH19" s="121">
        <v>68.7</v>
      </c>
      <c r="BI19" s="121">
        <v>68.3</v>
      </c>
      <c r="BJ19" s="121">
        <v>67.900000000000006</v>
      </c>
      <c r="BK19" s="121">
        <v>67.900000000000006</v>
      </c>
      <c r="BL19" s="121">
        <v>68.3</v>
      </c>
      <c r="BM19" s="121">
        <v>69</v>
      </c>
      <c r="BN19" s="121">
        <v>69.8</v>
      </c>
      <c r="BO19" s="121">
        <v>70.7</v>
      </c>
      <c r="BP19" s="121">
        <v>71.5</v>
      </c>
      <c r="BQ19" s="121">
        <v>72.3</v>
      </c>
      <c r="BR19" s="121">
        <v>73.3</v>
      </c>
      <c r="BS19" s="121">
        <v>74.5</v>
      </c>
      <c r="BT19" s="121">
        <v>76</v>
      </c>
      <c r="BU19" s="121">
        <v>77.8</v>
      </c>
      <c r="BV19" s="121">
        <v>79.599999999999994</v>
      </c>
      <c r="BW19" s="121">
        <v>81.400000000000006</v>
      </c>
      <c r="BX19" s="121">
        <v>83.1</v>
      </c>
      <c r="BY19" s="121">
        <v>84.5</v>
      </c>
      <c r="BZ19" s="121">
        <v>85.4</v>
      </c>
      <c r="CA19" s="121">
        <v>85.7</v>
      </c>
      <c r="CB19" s="121">
        <v>85.7</v>
      </c>
      <c r="CC19" s="121">
        <v>85.6</v>
      </c>
      <c r="CD19" s="121">
        <v>85.7</v>
      </c>
      <c r="CE19" s="121">
        <v>86.5</v>
      </c>
      <c r="CF19" s="121">
        <v>88.1</v>
      </c>
      <c r="CG19" s="121">
        <v>90.7</v>
      </c>
      <c r="CH19" s="121">
        <v>93.8</v>
      </c>
      <c r="CI19" s="121">
        <v>96.6</v>
      </c>
      <c r="CJ19" s="121">
        <v>98.9</v>
      </c>
      <c r="CK19" s="121">
        <v>100.4</v>
      </c>
      <c r="CL19" s="121">
        <v>101</v>
      </c>
      <c r="CM19" s="121">
        <v>101.3</v>
      </c>
      <c r="CN19" s="121">
        <v>101.5</v>
      </c>
      <c r="CO19" s="121">
        <v>102</v>
      </c>
      <c r="CP19" s="121">
        <v>102.8</v>
      </c>
      <c r="CQ19" s="121">
        <v>103.9</v>
      </c>
      <c r="CR19" s="121">
        <v>105.1</v>
      </c>
      <c r="CS19" s="121">
        <v>106.3</v>
      </c>
      <c r="CT19" s="121">
        <v>107.1</v>
      </c>
      <c r="CU19" s="121">
        <v>107.5</v>
      </c>
      <c r="CV19" s="121">
        <v>107.6</v>
      </c>
      <c r="CW19" s="121">
        <v>107.7</v>
      </c>
      <c r="CX19" s="121">
        <v>107.9</v>
      </c>
      <c r="CY19" s="121">
        <v>108.4</v>
      </c>
      <c r="CZ19" s="121">
        <v>108.8</v>
      </c>
      <c r="DA19" s="121">
        <v>109</v>
      </c>
      <c r="DB19" s="121">
        <v>108.9</v>
      </c>
      <c r="DC19" s="121">
        <v>108.1</v>
      </c>
      <c r="DD19" s="121">
        <v>106.7</v>
      </c>
      <c r="DE19" s="121">
        <v>105.1</v>
      </c>
      <c r="DF19" s="121">
        <v>103.7</v>
      </c>
      <c r="DG19" s="121">
        <v>102.7</v>
      </c>
      <c r="DH19" s="121">
        <v>101.8</v>
      </c>
      <c r="DI19" s="121">
        <v>100.8</v>
      </c>
      <c r="DJ19" s="121">
        <v>99.7</v>
      </c>
      <c r="DK19" s="121">
        <v>98.4</v>
      </c>
      <c r="DL19" s="121">
        <v>97.1</v>
      </c>
      <c r="DM19" s="121">
        <v>95.9</v>
      </c>
      <c r="DN19" s="121">
        <v>95</v>
      </c>
      <c r="DO19" s="121">
        <v>94.5</v>
      </c>
      <c r="DP19" s="121">
        <v>94.2</v>
      </c>
      <c r="DQ19" s="121">
        <v>93.8</v>
      </c>
      <c r="DR19" s="121">
        <v>93.3</v>
      </c>
      <c r="DS19" s="121">
        <v>93.1</v>
      </c>
      <c r="DT19" s="121">
        <v>93.6</v>
      </c>
      <c r="DU19" s="121">
        <v>94.7</v>
      </c>
      <c r="DV19" s="121">
        <v>96</v>
      </c>
      <c r="DW19" s="121">
        <v>97.1</v>
      </c>
      <c r="DX19" s="121">
        <v>97.7</v>
      </c>
      <c r="DY19" s="121">
        <v>97.7</v>
      </c>
      <c r="DZ19" s="121">
        <v>97.3</v>
      </c>
      <c r="EA19" s="121">
        <v>96.7</v>
      </c>
      <c r="EB19" s="121">
        <v>96.4</v>
      </c>
      <c r="EC19" s="121">
        <v>96.6</v>
      </c>
      <c r="ED19" s="121">
        <v>97.2</v>
      </c>
      <c r="EE19" s="121">
        <v>97.9</v>
      </c>
      <c r="EF19" s="121">
        <v>98.4</v>
      </c>
      <c r="EG19" s="121">
        <v>98.6</v>
      </c>
      <c r="EH19" s="121">
        <v>98.6</v>
      </c>
      <c r="EI19" s="121">
        <v>98.7</v>
      </c>
      <c r="EJ19" s="121">
        <v>98.9</v>
      </c>
      <c r="EK19" s="121">
        <v>99.3</v>
      </c>
      <c r="EL19" s="121">
        <v>100.2</v>
      </c>
      <c r="EM19" s="121">
        <v>101.6</v>
      </c>
      <c r="EN19" s="121">
        <v>103.1</v>
      </c>
      <c r="EO19" s="121">
        <v>104.4</v>
      </c>
      <c r="EP19" s="121">
        <v>104.8</v>
      </c>
      <c r="EQ19" s="121">
        <v>104.5</v>
      </c>
      <c r="ER19" s="121">
        <v>103.7</v>
      </c>
      <c r="ES19" s="121">
        <v>102.7</v>
      </c>
      <c r="ET19" s="121">
        <v>101.9</v>
      </c>
      <c r="EU19" s="121">
        <v>101.2</v>
      </c>
      <c r="EV19" s="121">
        <v>101.1</v>
      </c>
      <c r="EW19" s="121">
        <v>101.3</v>
      </c>
      <c r="EX19" s="121">
        <v>101.4</v>
      </c>
      <c r="EY19" s="121">
        <v>100.8</v>
      </c>
      <c r="EZ19" s="121">
        <v>99.7</v>
      </c>
      <c r="FA19" s="121">
        <v>98.6</v>
      </c>
      <c r="FB19" s="121">
        <v>97.8</v>
      </c>
      <c r="FC19" s="121">
        <v>97.4</v>
      </c>
      <c r="FD19" s="121">
        <v>97.2</v>
      </c>
      <c r="FE19" s="121">
        <v>97.3</v>
      </c>
      <c r="FF19" s="121">
        <v>97.4</v>
      </c>
      <c r="FG19" s="121">
        <v>97.5</v>
      </c>
      <c r="FH19" s="121">
        <v>97.2</v>
      </c>
      <c r="FI19" s="121">
        <v>96.7</v>
      </c>
      <c r="FJ19" s="121">
        <v>96.4</v>
      </c>
      <c r="FK19" s="121">
        <v>96.5</v>
      </c>
      <c r="FL19" s="121">
        <v>96.8</v>
      </c>
      <c r="FM19" s="121">
        <v>96.9</v>
      </c>
      <c r="FN19" s="121">
        <v>96.7</v>
      </c>
      <c r="FO19" s="121">
        <v>96.2</v>
      </c>
      <c r="FP19" s="121">
        <v>95.6</v>
      </c>
      <c r="FQ19" s="121">
        <v>95.2</v>
      </c>
      <c r="FR19" s="121">
        <v>95.3</v>
      </c>
      <c r="FS19" s="121">
        <v>95.8</v>
      </c>
      <c r="FT19" s="121">
        <v>96.6</v>
      </c>
      <c r="FU19" s="121">
        <v>97.2</v>
      </c>
      <c r="FV19" s="121">
        <v>97.2</v>
      </c>
      <c r="FW19" s="121">
        <v>96.6</v>
      </c>
      <c r="FX19" s="121">
        <v>96.1</v>
      </c>
      <c r="FY19" s="121">
        <v>96.2</v>
      </c>
      <c r="FZ19" s="121">
        <v>96.9</v>
      </c>
      <c r="GA19" s="121">
        <v>98.1</v>
      </c>
      <c r="GB19" s="121">
        <v>99.4</v>
      </c>
      <c r="GC19" s="121">
        <v>100.2</v>
      </c>
      <c r="GD19" s="121">
        <v>100.6</v>
      </c>
      <c r="GE19" s="121">
        <v>100.5</v>
      </c>
      <c r="GF19" s="121">
        <v>100.4</v>
      </c>
      <c r="GG19" s="121">
        <v>100.4</v>
      </c>
      <c r="GH19" s="121">
        <v>100.4</v>
      </c>
      <c r="GI19" s="121">
        <v>100.2</v>
      </c>
      <c r="GJ19" s="121">
        <v>99.5</v>
      </c>
      <c r="GK19" s="121">
        <v>98.2</v>
      </c>
      <c r="GL19" s="121">
        <v>96.8</v>
      </c>
      <c r="GM19" s="121">
        <v>95.5</v>
      </c>
      <c r="GN19" s="121">
        <v>94.7</v>
      </c>
      <c r="GO19" s="121">
        <v>94.6</v>
      </c>
      <c r="GP19" s="121">
        <v>95.1</v>
      </c>
      <c r="GQ19" s="121">
        <v>95.9</v>
      </c>
      <c r="GR19" s="121">
        <v>96.5</v>
      </c>
      <c r="GS19" s="121">
        <v>97</v>
      </c>
      <c r="GT19" s="121">
        <v>97.4</v>
      </c>
      <c r="GU19" s="121">
        <v>97.6</v>
      </c>
      <c r="GV19" s="121">
        <v>97.8</v>
      </c>
      <c r="GW19" s="121">
        <v>98.4</v>
      </c>
      <c r="GX19" s="121">
        <v>99.1</v>
      </c>
      <c r="GY19" s="121">
        <v>100</v>
      </c>
      <c r="GZ19" s="121">
        <v>101</v>
      </c>
      <c r="HA19" s="121">
        <v>101.9</v>
      </c>
      <c r="HB19" s="121">
        <v>102.4</v>
      </c>
      <c r="HC19" s="121">
        <v>102.4</v>
      </c>
      <c r="HD19" s="121">
        <v>102.1</v>
      </c>
      <c r="HE19" s="121">
        <v>101.6</v>
      </c>
      <c r="HF19" s="121">
        <v>101.6</v>
      </c>
      <c r="HG19" s="121">
        <v>102.3</v>
      </c>
      <c r="HH19" s="121">
        <v>103.3</v>
      </c>
      <c r="HI19" s="121">
        <v>104.1</v>
      </c>
      <c r="HJ19" s="121">
        <v>104.7</v>
      </c>
      <c r="HK19" s="121">
        <v>105</v>
      </c>
      <c r="HL19" s="121">
        <v>105</v>
      </c>
      <c r="HM19" s="121">
        <v>104.9</v>
      </c>
      <c r="HN19" s="121">
        <v>105</v>
      </c>
      <c r="HO19" s="121">
        <v>105.5</v>
      </c>
      <c r="HP19" s="121">
        <v>106.2</v>
      </c>
      <c r="HQ19" s="121">
        <v>107</v>
      </c>
      <c r="HR19" s="121">
        <v>107.6</v>
      </c>
      <c r="HS19" s="121">
        <v>108.2</v>
      </c>
      <c r="HT19" s="121">
        <v>108.8</v>
      </c>
      <c r="HU19" s="121">
        <v>109.3</v>
      </c>
      <c r="HV19" s="121">
        <v>109.4</v>
      </c>
      <c r="HW19" s="121">
        <v>108.8</v>
      </c>
      <c r="HX19" s="121">
        <v>107.6</v>
      </c>
      <c r="HY19" s="121">
        <v>106.4</v>
      </c>
      <c r="HZ19" s="121">
        <v>105.3</v>
      </c>
      <c r="IA19" s="121">
        <v>104.6</v>
      </c>
      <c r="IB19" s="121">
        <v>104.3</v>
      </c>
      <c r="IC19" s="121">
        <v>104.4</v>
      </c>
      <c r="ID19" s="121">
        <v>104.5</v>
      </c>
      <c r="IE19" s="121">
        <v>104.5</v>
      </c>
      <c r="IF19" s="60">
        <v>104.3</v>
      </c>
      <c r="IG19" s="60">
        <v>104.1</v>
      </c>
      <c r="IH19" s="60">
        <v>104</v>
      </c>
      <c r="II19" s="60">
        <v>104.1</v>
      </c>
      <c r="IJ19" s="60">
        <v>104.6</v>
      </c>
      <c r="IK19" s="60">
        <v>105</v>
      </c>
      <c r="IL19" s="60">
        <v>105.3</v>
      </c>
      <c r="IM19" s="60">
        <v>105.3</v>
      </c>
      <c r="IN19" s="60">
        <v>104.9</v>
      </c>
      <c r="IO19" s="60">
        <v>104.3</v>
      </c>
      <c r="IP19" s="121">
        <v>103.8</v>
      </c>
      <c r="IQ19" s="60">
        <v>103.5</v>
      </c>
      <c r="IR19" s="60">
        <v>103.7</v>
      </c>
      <c r="IS19" s="60">
        <v>104.4</v>
      </c>
      <c r="IT19" s="60">
        <v>105.8</v>
      </c>
      <c r="IU19" s="60">
        <v>107.7</v>
      </c>
      <c r="IV19" s="60">
        <v>109.8</v>
      </c>
      <c r="IW19" s="60">
        <v>111.6</v>
      </c>
      <c r="IX19" s="60">
        <v>113</v>
      </c>
      <c r="IY19" s="121">
        <v>114.1</v>
      </c>
      <c r="IZ19" s="121">
        <v>115</v>
      </c>
      <c r="JA19" s="121">
        <v>115.7</v>
      </c>
      <c r="JB19" s="60">
        <v>116.4</v>
      </c>
      <c r="JC19" s="60">
        <v>117.1</v>
      </c>
      <c r="JD19" s="60">
        <v>117.6</v>
      </c>
      <c r="JE19" s="60">
        <v>117.9</v>
      </c>
      <c r="JF19" s="60">
        <v>117.8</v>
      </c>
      <c r="JG19" s="60"/>
    </row>
    <row r="20" spans="1:268" ht="24.9" customHeight="1" x14ac:dyDescent="0.3">
      <c r="A20" s="56" t="s">
        <v>448</v>
      </c>
      <c r="B20" s="217" t="s">
        <v>449</v>
      </c>
      <c r="C20" s="211"/>
      <c r="D20" s="211"/>
      <c r="E20" s="211"/>
      <c r="F20" s="211"/>
      <c r="G20" s="211"/>
      <c r="H20" s="211"/>
      <c r="I20" s="211"/>
      <c r="J20" s="211"/>
      <c r="K20" s="211"/>
      <c r="L20" s="211"/>
      <c r="M20" s="211"/>
      <c r="N20" s="211"/>
      <c r="O20" s="211">
        <f>(O16/C16-1)*100</f>
        <v>2.5287356321839205</v>
      </c>
      <c r="P20" s="211">
        <f t="shared" ref="P20:CA21" si="18">(P16/D16-1)*100</f>
        <v>-0.84388185654008518</v>
      </c>
      <c r="Q20" s="211">
        <f t="shared" si="18"/>
        <v>-0.52083333333333703</v>
      </c>
      <c r="R20" s="211">
        <f t="shared" si="18"/>
        <v>-1.449275362318847</v>
      </c>
      <c r="S20" s="211">
        <f t="shared" si="18"/>
        <v>0.17985611510791255</v>
      </c>
      <c r="T20" s="211">
        <f t="shared" si="18"/>
        <v>-1.4209591474245054</v>
      </c>
      <c r="U20" s="211">
        <f t="shared" si="18"/>
        <v>-3.1932773109243695</v>
      </c>
      <c r="V20" s="211">
        <f t="shared" si="18"/>
        <v>-6.4462809917355308</v>
      </c>
      <c r="W20" s="211">
        <f t="shared" si="18"/>
        <v>-3.9808917197452276</v>
      </c>
      <c r="X20" s="211">
        <f t="shared" si="18"/>
        <v>-4.2207792207792245</v>
      </c>
      <c r="Y20" s="211">
        <f t="shared" si="18"/>
        <v>-1.5789473684210464</v>
      </c>
      <c r="Z20" s="211">
        <f t="shared" si="18"/>
        <v>-0.50761421319798217</v>
      </c>
      <c r="AA20" s="211">
        <f t="shared" si="18"/>
        <v>0.4484304932735439</v>
      </c>
      <c r="AB20" s="211">
        <f t="shared" si="18"/>
        <v>0.6382978723404209</v>
      </c>
      <c r="AC20" s="211">
        <f t="shared" si="18"/>
        <v>-2.9668411867364686</v>
      </c>
      <c r="AD20" s="211">
        <f t="shared" si="18"/>
        <v>0.55147058823530326</v>
      </c>
      <c r="AE20" s="211">
        <f t="shared" si="18"/>
        <v>-0.35906642728905647</v>
      </c>
      <c r="AF20" s="211">
        <f t="shared" si="18"/>
        <v>2.1621621621621623</v>
      </c>
      <c r="AG20" s="211">
        <f t="shared" si="18"/>
        <v>2.6041666666666741</v>
      </c>
      <c r="AH20" s="211">
        <f t="shared" si="18"/>
        <v>3.0035335689045928</v>
      </c>
      <c r="AI20" s="211">
        <f t="shared" si="18"/>
        <v>0.33167495854062867</v>
      </c>
      <c r="AJ20" s="211">
        <f t="shared" si="18"/>
        <v>3.8983050847457568</v>
      </c>
      <c r="AK20" s="211">
        <f t="shared" si="18"/>
        <v>3.2085561497326109</v>
      </c>
      <c r="AL20" s="211">
        <f t="shared" si="18"/>
        <v>4.5918367346938771</v>
      </c>
      <c r="AM20" s="211">
        <f t="shared" si="18"/>
        <v>5.1339285714285809</v>
      </c>
      <c r="AN20" s="211">
        <f t="shared" si="18"/>
        <v>8.6680761099365853</v>
      </c>
      <c r="AO20" s="211">
        <f t="shared" si="18"/>
        <v>10.431654676258994</v>
      </c>
      <c r="AP20" s="211">
        <f t="shared" si="18"/>
        <v>8.7751371115173615</v>
      </c>
      <c r="AQ20" s="211">
        <f t="shared" si="18"/>
        <v>12.792792792792795</v>
      </c>
      <c r="AR20" s="211">
        <f t="shared" si="18"/>
        <v>9.8765432098765427</v>
      </c>
      <c r="AS20" s="211">
        <f t="shared" si="18"/>
        <v>11.505922165820648</v>
      </c>
      <c r="AT20" s="211">
        <f t="shared" si="18"/>
        <v>10.291595197255576</v>
      </c>
      <c r="AU20" s="211">
        <f t="shared" si="18"/>
        <v>12.396694214876035</v>
      </c>
      <c r="AV20" s="211">
        <f t="shared" si="18"/>
        <v>10.114192495921692</v>
      </c>
      <c r="AW20" s="211">
        <f t="shared" si="18"/>
        <v>12.607944732297071</v>
      </c>
      <c r="AX20" s="211">
        <f t="shared" si="18"/>
        <v>9.7560975609756184</v>
      </c>
      <c r="AY20" s="211">
        <f t="shared" si="18"/>
        <v>10.191082802547768</v>
      </c>
      <c r="AZ20" s="211">
        <f t="shared" si="18"/>
        <v>8.5603112840466835</v>
      </c>
      <c r="BA20" s="211">
        <f t="shared" si="18"/>
        <v>8.1433224755700362</v>
      </c>
      <c r="BB20" s="211">
        <f t="shared" si="18"/>
        <v>9.7478991596638522</v>
      </c>
      <c r="BC20" s="211">
        <f t="shared" si="18"/>
        <v>6.5495207667731759</v>
      </c>
      <c r="BD20" s="211">
        <f t="shared" si="18"/>
        <v>10.593900481540942</v>
      </c>
      <c r="BE20" s="211">
        <f t="shared" si="18"/>
        <v>7.8907435508345891</v>
      </c>
      <c r="BF20" s="211">
        <f t="shared" si="18"/>
        <v>9.1757387247278555</v>
      </c>
      <c r="BG20" s="211">
        <f t="shared" si="18"/>
        <v>9.4117647058823639</v>
      </c>
      <c r="BH20" s="211">
        <f t="shared" si="18"/>
        <v>8.4444444444444535</v>
      </c>
      <c r="BI20" s="211">
        <f t="shared" si="18"/>
        <v>6.7484662576686949</v>
      </c>
      <c r="BJ20" s="211">
        <f t="shared" si="18"/>
        <v>7.8518518518518432</v>
      </c>
      <c r="BK20" s="211">
        <f t="shared" si="18"/>
        <v>5.3949903660886367</v>
      </c>
      <c r="BL20" s="211">
        <f t="shared" si="18"/>
        <v>5.9139784946236729</v>
      </c>
      <c r="BM20" s="211">
        <f t="shared" si="18"/>
        <v>3.1626506024096335</v>
      </c>
      <c r="BN20" s="211">
        <f t="shared" si="18"/>
        <v>11.179173047473201</v>
      </c>
      <c r="BO20" s="211">
        <f t="shared" si="18"/>
        <v>9.4452773613193273</v>
      </c>
      <c r="BP20" s="211">
        <f t="shared" si="18"/>
        <v>10.014513788098679</v>
      </c>
      <c r="BQ20" s="211">
        <f t="shared" si="18"/>
        <v>3.9381153305204197</v>
      </c>
      <c r="BR20" s="211">
        <f t="shared" si="18"/>
        <v>-0.42735042735042583</v>
      </c>
      <c r="BS20" s="211">
        <f t="shared" si="18"/>
        <v>10.618279569892453</v>
      </c>
      <c r="BT20" s="211">
        <f t="shared" si="18"/>
        <v>6.8306010928961713</v>
      </c>
      <c r="BU20" s="211">
        <f t="shared" si="18"/>
        <v>4.31034482758621</v>
      </c>
      <c r="BV20" s="211">
        <f t="shared" si="18"/>
        <v>13.324175824175821</v>
      </c>
      <c r="BW20" s="211">
        <f t="shared" si="18"/>
        <v>18.64716636197441</v>
      </c>
      <c r="BX20" s="211">
        <f t="shared" si="18"/>
        <v>24.196277495769891</v>
      </c>
      <c r="BY20" s="211">
        <f t="shared" si="18"/>
        <v>38.978102189781019</v>
      </c>
      <c r="BZ20" s="211">
        <f t="shared" si="18"/>
        <v>13.498622589531696</v>
      </c>
      <c r="CA20" s="211">
        <f t="shared" si="18"/>
        <v>28.4931506849315</v>
      </c>
      <c r="CB20" s="211">
        <f t="shared" ref="CB20:EM21" si="19">(CB16/BP16-1)*100</f>
        <v>15.303430079155689</v>
      </c>
      <c r="CC20" s="211">
        <f t="shared" si="19"/>
        <v>20.027063599458717</v>
      </c>
      <c r="CD20" s="211">
        <f t="shared" si="19"/>
        <v>23.748211731044332</v>
      </c>
      <c r="CE20" s="211">
        <f t="shared" si="19"/>
        <v>10.814094775212645</v>
      </c>
      <c r="CF20" s="211">
        <f t="shared" si="19"/>
        <v>15.984654731457804</v>
      </c>
      <c r="CG20" s="211">
        <f t="shared" si="19"/>
        <v>27.685950413223146</v>
      </c>
      <c r="CH20" s="211">
        <f t="shared" si="19"/>
        <v>11.272727272727279</v>
      </c>
      <c r="CI20" s="211">
        <f t="shared" si="19"/>
        <v>26.502311248073941</v>
      </c>
      <c r="CJ20" s="211">
        <f t="shared" si="19"/>
        <v>19.891008174386915</v>
      </c>
      <c r="CK20" s="211">
        <f t="shared" si="19"/>
        <v>7.9831932773109182</v>
      </c>
      <c r="CL20" s="211">
        <f t="shared" si="19"/>
        <v>23.422330097087361</v>
      </c>
      <c r="CM20" s="211">
        <f t="shared" si="19"/>
        <v>11.833688699360344</v>
      </c>
      <c r="CN20" s="211">
        <f t="shared" si="19"/>
        <v>14.530892448512578</v>
      </c>
      <c r="CO20" s="211">
        <f t="shared" si="19"/>
        <v>25.704622322435178</v>
      </c>
      <c r="CP20" s="211">
        <f t="shared" si="19"/>
        <v>8.6705202312138638</v>
      </c>
      <c r="CQ20" s="211">
        <f t="shared" si="19"/>
        <v>14.473684210526327</v>
      </c>
      <c r="CR20" s="211">
        <f t="shared" si="19"/>
        <v>24.696802646085981</v>
      </c>
      <c r="CS20" s="211">
        <f t="shared" si="19"/>
        <v>10.032362459546928</v>
      </c>
      <c r="CT20" s="211">
        <f t="shared" si="19"/>
        <v>14.052287581699364</v>
      </c>
      <c r="CU20" s="211">
        <f t="shared" si="19"/>
        <v>9.500609013398309</v>
      </c>
      <c r="CV20" s="211">
        <f t="shared" si="19"/>
        <v>10.45454545454545</v>
      </c>
      <c r="CW20" s="211">
        <f t="shared" si="19"/>
        <v>-0.6809338521400754</v>
      </c>
      <c r="CX20" s="211">
        <f t="shared" si="19"/>
        <v>8.1612586037364885</v>
      </c>
      <c r="CY20" s="211">
        <f t="shared" si="19"/>
        <v>4.6711153479504164</v>
      </c>
      <c r="CZ20" s="211">
        <f t="shared" si="19"/>
        <v>12.587412587412604</v>
      </c>
      <c r="DA20" s="211">
        <f t="shared" si="19"/>
        <v>11.03139013452914</v>
      </c>
      <c r="DB20" s="211">
        <f t="shared" si="19"/>
        <v>9.2553191489361808</v>
      </c>
      <c r="DC20" s="211">
        <f t="shared" si="19"/>
        <v>9.6743295019157127</v>
      </c>
      <c r="DD20" s="211">
        <f t="shared" si="19"/>
        <v>-2.2104332449159991</v>
      </c>
      <c r="DE20" s="211">
        <f t="shared" si="19"/>
        <v>5.7843137254901977</v>
      </c>
      <c r="DF20" s="211">
        <f t="shared" si="19"/>
        <v>4.0114613180515679</v>
      </c>
      <c r="DG20" s="211">
        <f t="shared" si="19"/>
        <v>-13.681868743047843</v>
      </c>
      <c r="DH20" s="211">
        <f t="shared" si="19"/>
        <v>9.259259259259256</v>
      </c>
      <c r="DI20" s="211">
        <f t="shared" si="19"/>
        <v>-0.97943192948090063</v>
      </c>
      <c r="DJ20" s="211">
        <f t="shared" si="19"/>
        <v>-4.9090909090909189</v>
      </c>
      <c r="DK20" s="211">
        <f t="shared" si="19"/>
        <v>-5.9198542805100178</v>
      </c>
      <c r="DL20" s="211">
        <f t="shared" si="19"/>
        <v>-13.753327417923689</v>
      </c>
      <c r="DM20" s="211">
        <f t="shared" si="19"/>
        <v>-15.508885298869146</v>
      </c>
      <c r="DN20" s="211">
        <f t="shared" si="19"/>
        <v>-9.2502434274586154</v>
      </c>
      <c r="DO20" s="211">
        <f t="shared" si="19"/>
        <v>-10.393013100436688</v>
      </c>
      <c r="DP20" s="211">
        <f t="shared" si="19"/>
        <v>-15.009041591320072</v>
      </c>
      <c r="DQ20" s="211">
        <f t="shared" si="19"/>
        <v>-9.4531974050046319</v>
      </c>
      <c r="DR20" s="211">
        <f t="shared" si="19"/>
        <v>-7.7134986225895315</v>
      </c>
      <c r="DS20" s="211">
        <f t="shared" si="19"/>
        <v>3.2216494845360932</v>
      </c>
      <c r="DT20" s="211">
        <f t="shared" si="19"/>
        <v>-25.047080979284374</v>
      </c>
      <c r="DU20" s="211">
        <f t="shared" si="19"/>
        <v>-6.429277942631062</v>
      </c>
      <c r="DV20" s="211">
        <f t="shared" si="19"/>
        <v>-8.8910133843212229</v>
      </c>
      <c r="DW20" s="211">
        <f t="shared" si="19"/>
        <v>3.1945788964181876</v>
      </c>
      <c r="DX20" s="211">
        <f t="shared" si="19"/>
        <v>5.5555555555555358</v>
      </c>
      <c r="DY20" s="211">
        <f t="shared" si="19"/>
        <v>-0.76481835564052858</v>
      </c>
      <c r="DZ20" s="211">
        <f t="shared" si="19"/>
        <v>4.1845493562231661</v>
      </c>
      <c r="EA20" s="211">
        <f t="shared" si="19"/>
        <v>-1.7543859649122751</v>
      </c>
      <c r="EB20" s="211">
        <f t="shared" si="19"/>
        <v>28.510638297872347</v>
      </c>
      <c r="EC20" s="211">
        <f t="shared" si="19"/>
        <v>21.494370522006136</v>
      </c>
      <c r="ED20" s="211">
        <f t="shared" si="19"/>
        <v>-3.9800995024875663</v>
      </c>
      <c r="EE20" s="211">
        <f t="shared" si="19"/>
        <v>2.7465667915106184</v>
      </c>
      <c r="EF20" s="211">
        <f t="shared" si="19"/>
        <v>11.432160804020119</v>
      </c>
      <c r="EG20" s="211">
        <f t="shared" si="19"/>
        <v>10.465116279069765</v>
      </c>
      <c r="EH20" s="211">
        <f t="shared" si="19"/>
        <v>5.1416579223504844</v>
      </c>
      <c r="EI20" s="211">
        <f t="shared" si="19"/>
        <v>0.75046904315199114</v>
      </c>
      <c r="EJ20" s="211">
        <f t="shared" si="19"/>
        <v>-0.38986354775827348</v>
      </c>
      <c r="EK20" s="211">
        <f t="shared" si="19"/>
        <v>3.7572254335260125</v>
      </c>
      <c r="EL20" s="211">
        <f t="shared" si="19"/>
        <v>-5.0463439752832073</v>
      </c>
      <c r="EM20" s="211">
        <f t="shared" si="19"/>
        <v>11.210317460317466</v>
      </c>
      <c r="EN20" s="211">
        <f t="shared" ref="EN20:GP21" si="20">(EN16/EB16-1)*100</f>
        <v>-13.990066225165554</v>
      </c>
      <c r="EO20" s="211">
        <f t="shared" si="20"/>
        <v>-9.6040438079191262</v>
      </c>
      <c r="EP20" s="211">
        <f t="shared" si="20"/>
        <v>14.300518134715023</v>
      </c>
      <c r="EQ20" s="211">
        <f t="shared" si="20"/>
        <v>2.5516403402187304</v>
      </c>
      <c r="ER20" s="211">
        <f t="shared" si="20"/>
        <v>0.78917700112739464</v>
      </c>
      <c r="ES20" s="211">
        <f t="shared" si="20"/>
        <v>-3.0622009569377995</v>
      </c>
      <c r="ET20" s="211">
        <f t="shared" si="20"/>
        <v>-4.0918163672654773</v>
      </c>
      <c r="EU20" s="211">
        <f t="shared" si="20"/>
        <v>-1.9553072625698387</v>
      </c>
      <c r="EV20" s="211">
        <f t="shared" si="20"/>
        <v>5.96868884540116</v>
      </c>
      <c r="EW20" s="211">
        <f t="shared" si="20"/>
        <v>3.1569173630454861</v>
      </c>
      <c r="EX20" s="211">
        <f t="shared" si="20"/>
        <v>12.798264642082424</v>
      </c>
      <c r="EY20" s="211">
        <f t="shared" si="20"/>
        <v>-11.239964317573591</v>
      </c>
      <c r="EZ20" s="211">
        <f t="shared" si="20"/>
        <v>5.2935514918190485</v>
      </c>
      <c r="FA20" s="211">
        <f t="shared" si="20"/>
        <v>-4.1938490214352253</v>
      </c>
      <c r="FB20" s="211">
        <f t="shared" si="20"/>
        <v>-18.041704442429729</v>
      </c>
      <c r="FC20" s="211">
        <f t="shared" si="20"/>
        <v>-13.388625592417069</v>
      </c>
      <c r="FD20" s="211">
        <f t="shared" si="20"/>
        <v>-7.0469798657718297</v>
      </c>
      <c r="FE20" s="211">
        <f t="shared" si="20"/>
        <v>-3.5538005923000937</v>
      </c>
      <c r="FF20" s="211">
        <f t="shared" si="20"/>
        <v>-2.4973985431841705</v>
      </c>
      <c r="FG20" s="211">
        <f t="shared" si="20"/>
        <v>7.9772079772079785</v>
      </c>
      <c r="FH20" s="211">
        <f t="shared" si="20"/>
        <v>-10.987996306555859</v>
      </c>
      <c r="FI20" s="211">
        <f t="shared" si="20"/>
        <v>-3.7803780378037666</v>
      </c>
      <c r="FJ20" s="211">
        <f t="shared" si="20"/>
        <v>-5.8653846153846061</v>
      </c>
      <c r="FK20" s="211">
        <f t="shared" si="20"/>
        <v>1.0050251256281451</v>
      </c>
      <c r="FL20" s="211">
        <f t="shared" si="20"/>
        <v>-6.7641681901279727</v>
      </c>
      <c r="FM20" s="211">
        <f t="shared" si="20"/>
        <v>-9.3385214007782107</v>
      </c>
      <c r="FN20" s="211">
        <f t="shared" si="20"/>
        <v>15.929203539822989</v>
      </c>
      <c r="FO20" s="211">
        <f t="shared" si="20"/>
        <v>6.5663474692202684</v>
      </c>
      <c r="FP20" s="211">
        <f t="shared" si="20"/>
        <v>-4.4524669073405354</v>
      </c>
      <c r="FQ20" s="211">
        <f t="shared" si="20"/>
        <v>-8.495394063459571</v>
      </c>
      <c r="FR20" s="211">
        <f t="shared" si="20"/>
        <v>-0.10672358591249376</v>
      </c>
      <c r="FS20" s="211">
        <f t="shared" si="20"/>
        <v>-13.808267370272652</v>
      </c>
      <c r="FT20" s="211">
        <f t="shared" si="20"/>
        <v>7.3651452282157637</v>
      </c>
      <c r="FU20" s="211">
        <f t="shared" si="20"/>
        <v>5.8933582787652039</v>
      </c>
      <c r="FV20" s="211">
        <f t="shared" si="20"/>
        <v>-4.9029622063330063</v>
      </c>
      <c r="FW20" s="211">
        <f t="shared" si="20"/>
        <v>2.5870646766169125</v>
      </c>
      <c r="FX20" s="211">
        <f t="shared" si="20"/>
        <v>0</v>
      </c>
      <c r="FY20" s="211">
        <f t="shared" si="20"/>
        <v>1.6094420600858417</v>
      </c>
      <c r="FZ20" s="211">
        <f t="shared" si="20"/>
        <v>-2.3854961832061039</v>
      </c>
      <c r="GA20" s="211">
        <f t="shared" si="20"/>
        <v>-3.4659820282413434</v>
      </c>
      <c r="GB20" s="211">
        <f t="shared" si="20"/>
        <v>4.6599496221662262</v>
      </c>
      <c r="GC20" s="211">
        <f t="shared" si="20"/>
        <v>13.758389261744952</v>
      </c>
      <c r="GD20" s="211">
        <f t="shared" si="20"/>
        <v>6.7307692307692513</v>
      </c>
      <c r="GE20" s="211">
        <f t="shared" si="20"/>
        <v>0.91836734693877542</v>
      </c>
      <c r="GF20" s="211">
        <f t="shared" si="20"/>
        <v>7.2463768115942129</v>
      </c>
      <c r="GG20" s="211">
        <f t="shared" si="20"/>
        <v>-1.590106007067138</v>
      </c>
      <c r="GH20" s="211">
        <f t="shared" si="20"/>
        <v>-1.9334049409237331</v>
      </c>
      <c r="GI20" s="211">
        <f t="shared" si="20"/>
        <v>6.6925315227934101</v>
      </c>
      <c r="GJ20" s="211">
        <f t="shared" si="20"/>
        <v>1.4705882352941124</v>
      </c>
      <c r="GK20" s="211">
        <f t="shared" si="20"/>
        <v>14.361140443505803</v>
      </c>
      <c r="GL20" s="211">
        <f t="shared" si="20"/>
        <v>3.128054740957964</v>
      </c>
      <c r="GM20" s="211">
        <f t="shared" si="20"/>
        <v>-9.1755319148936199</v>
      </c>
      <c r="GN20" s="211">
        <f t="shared" si="20"/>
        <v>-3.1287605294825438</v>
      </c>
      <c r="GO20" s="211">
        <f t="shared" si="20"/>
        <v>-8.2595870206489721</v>
      </c>
      <c r="GP20" s="211">
        <f t="shared" si="20"/>
        <v>-5.5055055055055035</v>
      </c>
      <c r="GQ20" s="211">
        <f>(GQ16/GE16-1)*100</f>
        <v>-0.60667340748231657</v>
      </c>
      <c r="GR20" s="211">
        <f t="shared" ref="GR20:HM21" si="21">(GR16/GF16-1)*100</f>
        <v>-8.8288288288288275</v>
      </c>
      <c r="GS20" s="211">
        <f t="shared" si="21"/>
        <v>-5.3859964093357249</v>
      </c>
      <c r="GT20" s="211">
        <f t="shared" si="21"/>
        <v>9.0909090909090828</v>
      </c>
      <c r="GU20" s="211">
        <f t="shared" si="21"/>
        <v>-5.0000000000000044</v>
      </c>
      <c r="GV20" s="211">
        <f t="shared" si="21"/>
        <v>-5.8937198067632757</v>
      </c>
      <c r="GW20" s="211">
        <f t="shared" si="21"/>
        <v>-6.0941828254847614</v>
      </c>
      <c r="GX20" s="211">
        <f t="shared" si="21"/>
        <v>9.952606635071092</v>
      </c>
      <c r="GY20" s="211">
        <f t="shared" si="21"/>
        <v>11.127379209370435</v>
      </c>
      <c r="GZ20" s="211">
        <f t="shared" si="21"/>
        <v>2.608695652173898</v>
      </c>
      <c r="HA20" s="211">
        <f t="shared" si="21"/>
        <v>18.113612004287248</v>
      </c>
      <c r="HB20" s="211">
        <f t="shared" si="21"/>
        <v>-1.4830508474576343</v>
      </c>
      <c r="HC20" s="211">
        <f t="shared" si="21"/>
        <v>12.207527975584952</v>
      </c>
      <c r="HD20" s="211">
        <f t="shared" si="21"/>
        <v>10.276679841897218</v>
      </c>
      <c r="HE20" s="211">
        <f t="shared" si="21"/>
        <v>7.3055028462998051</v>
      </c>
      <c r="HF20" s="211">
        <f t="shared" si="21"/>
        <v>2.2088353413654671</v>
      </c>
      <c r="HG20" s="211">
        <f t="shared" si="21"/>
        <v>-9.5693779904304499E-2</v>
      </c>
      <c r="HH20" s="211">
        <f t="shared" si="21"/>
        <v>8.3162217659137561</v>
      </c>
      <c r="HI20" s="211">
        <f t="shared" si="21"/>
        <v>5.5063913470993153</v>
      </c>
      <c r="HJ20" s="211">
        <f t="shared" si="21"/>
        <v>-4.7413793103448292</v>
      </c>
      <c r="HK20" s="211">
        <f t="shared" si="21"/>
        <v>12.516469038208179</v>
      </c>
      <c r="HL20" s="211">
        <f t="shared" si="21"/>
        <v>1.6949152542373058</v>
      </c>
      <c r="HM20" s="211">
        <f t="shared" si="21"/>
        <v>-10.344827586206906</v>
      </c>
      <c r="HN20" s="211">
        <f>(HN16/HB16-1)*100</f>
        <v>7.8494623655913864</v>
      </c>
      <c r="HO20" s="211">
        <f>(HO16/HC16-1)*100</f>
        <v>3.4451495920217567</v>
      </c>
      <c r="HP20" s="211">
        <f t="shared" ref="HP20:IO21" si="22">(HP16/HD16-1)*100</f>
        <v>4.7491039426523329</v>
      </c>
      <c r="HQ20" s="211">
        <f t="shared" si="22"/>
        <v>3.8019451812555394</v>
      </c>
      <c r="HR20" s="211">
        <f t="shared" si="22"/>
        <v>4.4204322200392943</v>
      </c>
      <c r="HS20" s="211">
        <f t="shared" si="22"/>
        <v>3.7356321839080442</v>
      </c>
      <c r="HT20" s="211">
        <f t="shared" si="22"/>
        <v>11.279620853080562</v>
      </c>
      <c r="HU20" s="211">
        <f t="shared" si="22"/>
        <v>5.0326188257222793</v>
      </c>
      <c r="HV20" s="211">
        <f t="shared" si="22"/>
        <v>-1.0859728506787403</v>
      </c>
      <c r="HW20" s="211">
        <f t="shared" si="22"/>
        <v>0.23419203747070405</v>
      </c>
      <c r="HX20" s="211">
        <f t="shared" si="22"/>
        <v>7.6190476190476364</v>
      </c>
      <c r="HY20" s="211">
        <f t="shared" si="22"/>
        <v>6.68016194331984</v>
      </c>
      <c r="HZ20" s="211">
        <f t="shared" si="22"/>
        <v>5.8823529411764719</v>
      </c>
      <c r="IA20" s="211">
        <f t="shared" si="22"/>
        <v>-6.3102541630148945</v>
      </c>
      <c r="IB20" s="211">
        <f t="shared" si="22"/>
        <v>-11.890504704875971</v>
      </c>
      <c r="IC20" s="211">
        <f t="shared" si="22"/>
        <v>6.4735945485519641</v>
      </c>
      <c r="ID20" s="211">
        <f t="shared" si="22"/>
        <v>-7.1495766698024372</v>
      </c>
      <c r="IE20" s="211">
        <f t="shared" si="22"/>
        <v>0.36934441366573978</v>
      </c>
      <c r="IF20" s="211">
        <f t="shared" si="22"/>
        <v>-3.1516183986371349</v>
      </c>
      <c r="IG20" s="211">
        <f t="shared" si="22"/>
        <v>-9.8491570541260014</v>
      </c>
      <c r="IH20" s="211">
        <f t="shared" si="22"/>
        <v>-4.5745654162854477</v>
      </c>
      <c r="II20" s="211">
        <f t="shared" si="22"/>
        <v>-3.1542056074766234</v>
      </c>
      <c r="IJ20" s="211">
        <f t="shared" si="22"/>
        <v>7.5221238938053103</v>
      </c>
      <c r="IK20" s="211">
        <f t="shared" si="22"/>
        <v>-4.1745730550284632</v>
      </c>
      <c r="IL20" s="211">
        <f t="shared" si="22"/>
        <v>-23.634651600753298</v>
      </c>
      <c r="IM20" s="211">
        <f t="shared" si="22"/>
        <v>-18.802619270346121</v>
      </c>
      <c r="IN20" s="211">
        <f t="shared" si="22"/>
        <v>-0.48543689320388328</v>
      </c>
      <c r="IO20" s="211">
        <f t="shared" si="22"/>
        <v>-10.88</v>
      </c>
      <c r="IP20" s="211">
        <f>(IP16/ID16-1)*100</f>
        <v>-8.2066869300911893</v>
      </c>
      <c r="IQ20" s="211">
        <f>(IQ16/IE16-1)*100</f>
        <v>-2.1159153633854566</v>
      </c>
      <c r="IR20" s="211">
        <f>(IR16/IF16-1)*100</f>
        <v>-9.4986807387862804</v>
      </c>
      <c r="IS20" s="211">
        <f>(IS16/IG16-1)*100</f>
        <v>1.5748031496063186</v>
      </c>
      <c r="IT20" s="211">
        <f>(IT16/IH16-1)*100</f>
        <v>-2.2051773729626079</v>
      </c>
      <c r="IU20" s="211">
        <f t="shared" ref="IU20:JE21" si="23">(IU16/II16-1)*100</f>
        <v>-3.1363088057901223</v>
      </c>
      <c r="IV20" s="211">
        <f t="shared" si="23"/>
        <v>-6.0699588477366344</v>
      </c>
      <c r="IW20" s="211">
        <f>(IW16/IK16-1)*100</f>
        <v>14.356435643564346</v>
      </c>
      <c r="IX20" s="211">
        <f t="shared" si="23"/>
        <v>40.567200986436511</v>
      </c>
      <c r="IY20" s="211">
        <f>(IY16/IM16-1)*100</f>
        <v>36.866359447004605</v>
      </c>
      <c r="IZ20" s="211">
        <f>(IZ16/IN16-1)*100</f>
        <v>20.878048780487802</v>
      </c>
      <c r="JA20" s="211">
        <f>(JA16/IO16-1)*100</f>
        <v>14.991023339317767</v>
      </c>
      <c r="JB20" s="211">
        <f>(JB16/IP16-1)*100</f>
        <v>23.289183222958076</v>
      </c>
      <c r="JC20" s="211">
        <f>(JC16/IQ16-1)*100</f>
        <v>18.139097744360889</v>
      </c>
      <c r="JD20" s="211">
        <f t="shared" ref="JD20:JG21" si="24">(JD16/IR16-1)*100</f>
        <v>17.201166180757998</v>
      </c>
      <c r="JE20" s="211">
        <f t="shared" si="24"/>
        <v>16.47286821705427</v>
      </c>
      <c r="JF20" s="211">
        <f t="shared" si="24"/>
        <v>21.568627450980383</v>
      </c>
      <c r="JG20" s="211">
        <f t="shared" si="24"/>
        <v>18.55541718555418</v>
      </c>
    </row>
    <row r="21" spans="1:268" ht="24.9" customHeight="1" x14ac:dyDescent="0.3">
      <c r="A21" s="56" t="s">
        <v>450</v>
      </c>
      <c r="B21" s="217" t="s">
        <v>451</v>
      </c>
      <c r="C21" s="211"/>
      <c r="D21" s="211"/>
      <c r="E21" s="211"/>
      <c r="F21" s="211"/>
      <c r="G21" s="211"/>
      <c r="H21" s="211"/>
      <c r="I21" s="211"/>
      <c r="J21" s="211"/>
      <c r="K21" s="211"/>
      <c r="L21" s="211"/>
      <c r="M21" s="211"/>
      <c r="N21" s="211"/>
      <c r="O21" s="211">
        <f t="shared" ref="O21" si="25">(O17/C17-1)*100</f>
        <v>-3.7861915367483179</v>
      </c>
      <c r="P21" s="211">
        <f t="shared" si="18"/>
        <v>-0.84388185654008518</v>
      </c>
      <c r="Q21" s="211">
        <f t="shared" si="18"/>
        <v>1.9572953736654686</v>
      </c>
      <c r="R21" s="211">
        <f t="shared" si="18"/>
        <v>-3.8327526132404088</v>
      </c>
      <c r="S21" s="211">
        <f t="shared" si="18"/>
        <v>0.18214936247722413</v>
      </c>
      <c r="T21" s="211">
        <f t="shared" si="18"/>
        <v>0.72727272727273196</v>
      </c>
      <c r="U21" s="211">
        <f t="shared" si="18"/>
        <v>-5.4009819967266832</v>
      </c>
      <c r="V21" s="211">
        <f t="shared" si="18"/>
        <v>-4.9403747870528258</v>
      </c>
      <c r="W21" s="211">
        <f t="shared" si="18"/>
        <v>-1.5772870662460581</v>
      </c>
      <c r="X21" s="211">
        <f t="shared" si="18"/>
        <v>-6.4724919093851145</v>
      </c>
      <c r="Y21" s="211">
        <f t="shared" si="18"/>
        <v>-1.590106007067138</v>
      </c>
      <c r="Z21" s="211">
        <f t="shared" si="18"/>
        <v>-0.48780487804878092</v>
      </c>
      <c r="AA21" s="211">
        <f t="shared" si="18"/>
        <v>2.314814814814814</v>
      </c>
      <c r="AB21" s="211">
        <f t="shared" si="18"/>
        <v>0.6382978723404209</v>
      </c>
      <c r="AC21" s="211">
        <f t="shared" si="18"/>
        <v>-0.69808027923210503</v>
      </c>
      <c r="AD21" s="211">
        <f t="shared" si="18"/>
        <v>-1.8115942028985477</v>
      </c>
      <c r="AE21" s="211">
        <f t="shared" si="18"/>
        <v>1.2727272727272698</v>
      </c>
      <c r="AF21" s="211">
        <f t="shared" si="18"/>
        <v>3.0685920577617321</v>
      </c>
      <c r="AG21" s="211">
        <f t="shared" si="18"/>
        <v>0.17301038062282892</v>
      </c>
      <c r="AH21" s="211">
        <f t="shared" si="18"/>
        <v>6.0931899641577081</v>
      </c>
      <c r="AI21" s="211">
        <f t="shared" si="18"/>
        <v>-2.0833333333333259</v>
      </c>
      <c r="AJ21" s="211">
        <f t="shared" si="18"/>
        <v>4.4982698961937739</v>
      </c>
      <c r="AK21" s="211">
        <f t="shared" si="18"/>
        <v>5.7450628366247702</v>
      </c>
      <c r="AL21" s="211">
        <f t="shared" si="18"/>
        <v>2.2875816993463971</v>
      </c>
      <c r="AM21" s="211">
        <f t="shared" si="18"/>
        <v>5.8823529411764497</v>
      </c>
      <c r="AN21" s="211">
        <f t="shared" si="18"/>
        <v>8.6680761099365853</v>
      </c>
      <c r="AO21" s="211">
        <f t="shared" si="18"/>
        <v>10.36906854130053</v>
      </c>
      <c r="AP21" s="211">
        <f t="shared" si="18"/>
        <v>8.856088560885599</v>
      </c>
      <c r="AQ21" s="211">
        <f t="shared" si="18"/>
        <v>12.7468581687612</v>
      </c>
      <c r="AR21" s="211">
        <f t="shared" si="18"/>
        <v>11.558669001751309</v>
      </c>
      <c r="AS21" s="211">
        <f t="shared" si="18"/>
        <v>11.571675302245232</v>
      </c>
      <c r="AT21" s="211">
        <f t="shared" si="18"/>
        <v>13.175675675675681</v>
      </c>
      <c r="AU21" s="211">
        <f t="shared" si="18"/>
        <v>9.8199672667757643</v>
      </c>
      <c r="AV21" s="211">
        <f t="shared" si="18"/>
        <v>10.264900662251652</v>
      </c>
      <c r="AW21" s="211">
        <f t="shared" si="18"/>
        <v>12.563667232597631</v>
      </c>
      <c r="AX21" s="211">
        <f t="shared" si="18"/>
        <v>7.1884984025559095</v>
      </c>
      <c r="AY21" s="211">
        <f t="shared" si="18"/>
        <v>12.820512820512819</v>
      </c>
      <c r="AZ21" s="211">
        <f t="shared" si="18"/>
        <v>10.505836575875493</v>
      </c>
      <c r="BA21" s="211">
        <f t="shared" si="18"/>
        <v>3.1847133757961776</v>
      </c>
      <c r="BB21" s="211">
        <f t="shared" si="18"/>
        <v>9.6610169491525575</v>
      </c>
      <c r="BC21" s="211">
        <f t="shared" si="18"/>
        <v>6.6878980891719841</v>
      </c>
      <c r="BD21" s="211">
        <f t="shared" si="18"/>
        <v>8.7912087912087813</v>
      </c>
      <c r="BE21" s="211">
        <f t="shared" si="18"/>
        <v>10.371517027863785</v>
      </c>
      <c r="BF21" s="211">
        <f t="shared" si="18"/>
        <v>5.8208955223880698</v>
      </c>
      <c r="BG21" s="211">
        <f t="shared" si="18"/>
        <v>9.3889716840536597</v>
      </c>
      <c r="BH21" s="211">
        <f t="shared" si="18"/>
        <v>13.663663663663673</v>
      </c>
      <c r="BI21" s="211">
        <f t="shared" si="18"/>
        <v>4.2232277526395023</v>
      </c>
      <c r="BJ21" s="211">
        <f t="shared" si="18"/>
        <v>4.6199701937406967</v>
      </c>
      <c r="BK21" s="211">
        <f t="shared" si="18"/>
        <v>5.3030303030303205</v>
      </c>
      <c r="BL21" s="211">
        <f t="shared" si="18"/>
        <v>4.0492957746478986</v>
      </c>
      <c r="BM21" s="211">
        <f t="shared" si="18"/>
        <v>5.7098765432098908</v>
      </c>
      <c r="BN21" s="211">
        <f t="shared" si="18"/>
        <v>11.128284389489963</v>
      </c>
      <c r="BO21" s="211">
        <f t="shared" si="18"/>
        <v>11.343283582089537</v>
      </c>
      <c r="BP21" s="211">
        <f t="shared" si="18"/>
        <v>5.0505050505050608</v>
      </c>
      <c r="BQ21" s="211">
        <f t="shared" si="18"/>
        <v>6.4516129032258229</v>
      </c>
      <c r="BR21" s="211">
        <f t="shared" si="18"/>
        <v>-2.1156558533145242</v>
      </c>
      <c r="BS21" s="211">
        <f t="shared" si="18"/>
        <v>10.626702997275196</v>
      </c>
      <c r="BT21" s="211">
        <f t="shared" si="18"/>
        <v>4.3593130779392197</v>
      </c>
      <c r="BU21" s="211">
        <f t="shared" si="18"/>
        <v>4.3415340086830678</v>
      </c>
      <c r="BV21" s="211">
        <f t="shared" si="18"/>
        <v>18.660968660968646</v>
      </c>
      <c r="BW21" s="211">
        <f t="shared" si="18"/>
        <v>17.985611510791344</v>
      </c>
      <c r="BX21" s="211">
        <f t="shared" si="18"/>
        <v>24.196277495769891</v>
      </c>
      <c r="BY21" s="211">
        <f t="shared" si="18"/>
        <v>35.620437956204398</v>
      </c>
      <c r="BZ21" s="211">
        <f t="shared" si="18"/>
        <v>19.054242002781628</v>
      </c>
      <c r="CA21" s="211">
        <f t="shared" si="18"/>
        <v>23.324396782841838</v>
      </c>
      <c r="CB21" s="211">
        <f t="shared" si="19"/>
        <v>19.917582417582413</v>
      </c>
      <c r="CC21" s="211">
        <f t="shared" si="19"/>
        <v>20.026350461133056</v>
      </c>
      <c r="CD21" s="211">
        <f t="shared" si="19"/>
        <v>20.893371757925074</v>
      </c>
      <c r="CE21" s="211">
        <f t="shared" si="19"/>
        <v>13.423645320197043</v>
      </c>
      <c r="CF21" s="211">
        <f t="shared" si="19"/>
        <v>15.189873417721511</v>
      </c>
      <c r="CG21" s="211">
        <f t="shared" si="19"/>
        <v>27.739251040221923</v>
      </c>
      <c r="CH21" s="211">
        <f t="shared" si="19"/>
        <v>14.765906362545023</v>
      </c>
      <c r="CI21" s="211">
        <f t="shared" si="19"/>
        <v>21.341463414634141</v>
      </c>
      <c r="CJ21" s="211">
        <f t="shared" si="19"/>
        <v>19.891008174386915</v>
      </c>
      <c r="CK21" s="211">
        <f t="shared" si="19"/>
        <v>10.548977395048432</v>
      </c>
      <c r="CL21" s="211">
        <f t="shared" si="19"/>
        <v>20.560747663551403</v>
      </c>
      <c r="CM21" s="211">
        <f t="shared" si="19"/>
        <v>11.739130434782608</v>
      </c>
      <c r="CN21" s="211">
        <f t="shared" si="19"/>
        <v>18.213058419243989</v>
      </c>
      <c r="CO21" s="211">
        <f t="shared" si="19"/>
        <v>22.722283205268944</v>
      </c>
      <c r="CP21" s="211">
        <f t="shared" si="19"/>
        <v>10.6078665077473</v>
      </c>
      <c r="CQ21" s="211">
        <f t="shared" si="19"/>
        <v>17.263843648208478</v>
      </c>
      <c r="CR21" s="211">
        <f t="shared" si="19"/>
        <v>22.637362637362624</v>
      </c>
      <c r="CS21" s="211">
        <f t="shared" si="19"/>
        <v>9.9891422366992444</v>
      </c>
      <c r="CT21" s="211">
        <f t="shared" si="19"/>
        <v>14.016736401673647</v>
      </c>
      <c r="CU21" s="211">
        <f t="shared" si="19"/>
        <v>11.432160804020119</v>
      </c>
      <c r="CV21" s="211">
        <f t="shared" si="19"/>
        <v>9.6590909090909172</v>
      </c>
      <c r="CW21" s="211">
        <f t="shared" si="19"/>
        <v>4.1869522882181043</v>
      </c>
      <c r="CX21" s="211">
        <f t="shared" si="19"/>
        <v>3.1976744186046568</v>
      </c>
      <c r="CY21" s="211">
        <f t="shared" si="19"/>
        <v>9.8249027237354181</v>
      </c>
      <c r="CZ21" s="211">
        <f t="shared" si="19"/>
        <v>9.1085271317829388</v>
      </c>
      <c r="DA21" s="211">
        <f t="shared" si="19"/>
        <v>8.4973166368515152</v>
      </c>
      <c r="DB21" s="211">
        <f t="shared" si="19"/>
        <v>15.301724137931028</v>
      </c>
      <c r="DC21" s="211">
        <f t="shared" si="19"/>
        <v>4.629629629629628</v>
      </c>
      <c r="DD21" s="211">
        <f t="shared" si="19"/>
        <v>-2.240143369175629</v>
      </c>
      <c r="DE21" s="211">
        <f t="shared" si="19"/>
        <v>8.39091806515302</v>
      </c>
      <c r="DF21" s="211">
        <f t="shared" si="19"/>
        <v>-0.73394495412844041</v>
      </c>
      <c r="DG21" s="211">
        <f t="shared" si="19"/>
        <v>-11.048478015783536</v>
      </c>
      <c r="DH21" s="211">
        <f t="shared" si="19"/>
        <v>10.051813471502591</v>
      </c>
      <c r="DI21" s="211">
        <f t="shared" si="19"/>
        <v>-5.6074766355140193</v>
      </c>
      <c r="DJ21" s="211">
        <f t="shared" si="19"/>
        <v>-2.6291079812206575</v>
      </c>
      <c r="DK21" s="211">
        <f t="shared" si="19"/>
        <v>-5.9344552701505737</v>
      </c>
      <c r="DL21" s="211">
        <f t="shared" si="19"/>
        <v>-13.143872113676725</v>
      </c>
      <c r="DM21" s="211">
        <f t="shared" si="19"/>
        <v>-15.498763396537507</v>
      </c>
      <c r="DN21" s="211">
        <f t="shared" si="19"/>
        <v>-11.401869158878508</v>
      </c>
      <c r="DO21" s="211">
        <f t="shared" si="19"/>
        <v>-10.442477876106192</v>
      </c>
      <c r="DP21" s="211">
        <f t="shared" si="19"/>
        <v>-13.01558203483042</v>
      </c>
      <c r="DQ21" s="211">
        <f t="shared" si="19"/>
        <v>-10.10928961748634</v>
      </c>
      <c r="DR21" s="211">
        <f t="shared" si="19"/>
        <v>-9.889094269870613</v>
      </c>
      <c r="DS21" s="211">
        <f t="shared" si="19"/>
        <v>5.7034220532319324</v>
      </c>
      <c r="DT21" s="211">
        <f t="shared" si="19"/>
        <v>-25.047080979284374</v>
      </c>
      <c r="DU21" s="211">
        <f t="shared" si="19"/>
        <v>-8.6138613861386215</v>
      </c>
      <c r="DV21" s="211">
        <f t="shared" si="19"/>
        <v>-8.9681774349083874</v>
      </c>
      <c r="DW21" s="211">
        <f t="shared" si="19"/>
        <v>0.7532956685499137</v>
      </c>
      <c r="DX21" s="211">
        <f t="shared" si="19"/>
        <v>5.5214723926380493</v>
      </c>
      <c r="DY21" s="211">
        <f t="shared" si="19"/>
        <v>1.5609756097560989</v>
      </c>
      <c r="DZ21" s="211">
        <f t="shared" si="19"/>
        <v>3.4810126582278444</v>
      </c>
      <c r="EA21" s="211">
        <f t="shared" si="19"/>
        <v>-1.679841897233203</v>
      </c>
      <c r="EB21" s="211">
        <f t="shared" si="19"/>
        <v>31.717597471022117</v>
      </c>
      <c r="EC21" s="211">
        <f t="shared" si="19"/>
        <v>19.452887537993924</v>
      </c>
      <c r="ED21" s="211">
        <f t="shared" si="19"/>
        <v>-4.7179487179487172</v>
      </c>
      <c r="EE21" s="211">
        <f t="shared" si="19"/>
        <v>0.3597122302158251</v>
      </c>
      <c r="EF21" s="211">
        <f t="shared" si="19"/>
        <v>11.432160804020119</v>
      </c>
      <c r="EG21" s="211">
        <f t="shared" si="19"/>
        <v>10.400866738894909</v>
      </c>
      <c r="EH21" s="211">
        <f t="shared" si="19"/>
        <v>7.7330508474576343</v>
      </c>
      <c r="EI21" s="211">
        <f t="shared" si="19"/>
        <v>9.3457943925234765E-2</v>
      </c>
      <c r="EJ21" s="211">
        <f t="shared" si="19"/>
        <v>-2.7131782945736371</v>
      </c>
      <c r="EK21" s="211">
        <f t="shared" si="19"/>
        <v>6.243996157540832</v>
      </c>
      <c r="EL21" s="211">
        <f t="shared" si="19"/>
        <v>-6.6258919469928674</v>
      </c>
      <c r="EM21" s="211">
        <f t="shared" si="19"/>
        <v>11.155778894472345</v>
      </c>
      <c r="EN21" s="211">
        <f t="shared" si="20"/>
        <v>-16.000000000000004</v>
      </c>
      <c r="EO21" s="211">
        <f t="shared" si="20"/>
        <v>-9.5843935538592167</v>
      </c>
      <c r="EP21" s="211">
        <f t="shared" si="20"/>
        <v>19.913885898815931</v>
      </c>
      <c r="EQ21" s="211">
        <f t="shared" si="20"/>
        <v>1.9115890083631903</v>
      </c>
      <c r="ER21" s="211">
        <f t="shared" si="20"/>
        <v>0.11273957158961512</v>
      </c>
      <c r="ES21" s="211">
        <f t="shared" si="20"/>
        <v>-0.68694798822375169</v>
      </c>
      <c r="ET21" s="211">
        <f t="shared" si="20"/>
        <v>-4.129793510324486</v>
      </c>
      <c r="EU21" s="211">
        <f t="shared" si="20"/>
        <v>-3.548085901027076</v>
      </c>
      <c r="EV21" s="211">
        <f t="shared" si="20"/>
        <v>11.155378486055767</v>
      </c>
      <c r="EW21" s="211">
        <f t="shared" si="20"/>
        <v>0.81374321880651745</v>
      </c>
      <c r="EX21" s="211">
        <f t="shared" si="20"/>
        <v>12.008733624454159</v>
      </c>
      <c r="EY21" s="211">
        <f t="shared" si="20"/>
        <v>-6.8716094032549631</v>
      </c>
      <c r="EZ21" s="211">
        <f t="shared" si="20"/>
        <v>2.7619047619047654</v>
      </c>
      <c r="FA21" s="211">
        <f t="shared" si="20"/>
        <v>-4.2213883677298281</v>
      </c>
      <c r="FB21" s="211">
        <f t="shared" si="20"/>
        <v>-15.529622980251357</v>
      </c>
      <c r="FC21" s="211">
        <f t="shared" si="20"/>
        <v>-15.474794841735051</v>
      </c>
      <c r="FD21" s="211">
        <f t="shared" si="20"/>
        <v>-6.4189189189189255</v>
      </c>
      <c r="FE21" s="211">
        <f t="shared" si="20"/>
        <v>-1.2845849802371467</v>
      </c>
      <c r="FF21" s="211">
        <f t="shared" si="20"/>
        <v>-4.8205128205128229</v>
      </c>
      <c r="FG21" s="211">
        <f t="shared" si="20"/>
        <v>10.45498547918684</v>
      </c>
      <c r="FH21" s="211">
        <f t="shared" si="20"/>
        <v>-13.082437275985658</v>
      </c>
      <c r="FI21" s="211">
        <f t="shared" si="20"/>
        <v>-6.0986547085201792</v>
      </c>
      <c r="FJ21" s="211">
        <f t="shared" si="20"/>
        <v>-3.0214424951267027</v>
      </c>
      <c r="FK21" s="211">
        <f t="shared" si="20"/>
        <v>-1.4563106796116498</v>
      </c>
      <c r="FL21" s="211">
        <f t="shared" si="20"/>
        <v>-6.7655236329935198</v>
      </c>
      <c r="FM21" s="211">
        <f t="shared" si="20"/>
        <v>-7.247796278158658</v>
      </c>
      <c r="FN21" s="211">
        <f t="shared" si="20"/>
        <v>13.283740701381518</v>
      </c>
      <c r="FO21" s="211">
        <f t="shared" si="20"/>
        <v>7.3509015256588262</v>
      </c>
      <c r="FP21" s="211">
        <f t="shared" si="20"/>
        <v>-4.4524669073405354</v>
      </c>
      <c r="FQ21" s="211">
        <f t="shared" si="20"/>
        <v>-8.4084084084084196</v>
      </c>
      <c r="FR21" s="211">
        <f t="shared" si="20"/>
        <v>-0.10775862068964637</v>
      </c>
      <c r="FS21" s="211">
        <f t="shared" si="20"/>
        <v>-13.759859772129701</v>
      </c>
      <c r="FT21" s="211">
        <f t="shared" si="20"/>
        <v>9.1752577319587747</v>
      </c>
      <c r="FU21" s="211">
        <f t="shared" si="20"/>
        <v>5.9216809933142267</v>
      </c>
      <c r="FV21" s="211">
        <f t="shared" si="20"/>
        <v>-2.5125628140703515</v>
      </c>
      <c r="FW21" s="211">
        <f t="shared" si="20"/>
        <v>0.19704433497538254</v>
      </c>
      <c r="FX21" s="211">
        <f t="shared" si="20"/>
        <v>9.940357852884496E-2</v>
      </c>
      <c r="FY21" s="211">
        <f t="shared" si="20"/>
        <v>1.689545934530079</v>
      </c>
      <c r="FZ21" s="211">
        <f t="shared" si="20"/>
        <v>-4.6904315196998114</v>
      </c>
      <c r="GA21" s="211">
        <f t="shared" si="20"/>
        <v>-1.1627906976744207</v>
      </c>
      <c r="GB21" s="211">
        <f t="shared" si="20"/>
        <v>4.6599496221662262</v>
      </c>
      <c r="GC21" s="211">
        <f t="shared" si="20"/>
        <v>11.038251366120221</v>
      </c>
      <c r="GD21" s="211">
        <f t="shared" si="20"/>
        <v>6.7961165048543659</v>
      </c>
      <c r="GE21" s="211">
        <f t="shared" si="20"/>
        <v>3.3536585365853577</v>
      </c>
      <c r="GF21" s="211">
        <f t="shared" si="20"/>
        <v>5.4768649669499458</v>
      </c>
      <c r="GG21" s="211">
        <f t="shared" si="20"/>
        <v>-1.6230838593327412</v>
      </c>
      <c r="GH21" s="211">
        <f t="shared" si="20"/>
        <v>-4.2268041237113358</v>
      </c>
      <c r="GI21" s="211">
        <f t="shared" si="20"/>
        <v>6.7846607669616477</v>
      </c>
      <c r="GJ21" s="211">
        <f t="shared" si="20"/>
        <v>3.8728897715988087</v>
      </c>
      <c r="GK21" s="211">
        <f t="shared" si="20"/>
        <v>13.603322949117347</v>
      </c>
      <c r="GL21" s="211">
        <f t="shared" si="20"/>
        <v>0.78740157480317041</v>
      </c>
      <c r="GM21" s="211">
        <f t="shared" si="20"/>
        <v>-7.0588235294117734</v>
      </c>
      <c r="GN21" s="211">
        <f t="shared" si="20"/>
        <v>-3.8507821901323624</v>
      </c>
      <c r="GO21" s="211">
        <f t="shared" si="20"/>
        <v>-8.1692913385826742</v>
      </c>
      <c r="GP21" s="211">
        <f t="shared" si="20"/>
        <v>-5.4545454545454568</v>
      </c>
      <c r="GQ21" s="211">
        <f t="shared" ref="GQ21" si="26">(GQ17/GE17-1)*100</f>
        <v>-1.2782694198623323</v>
      </c>
      <c r="GR21" s="211">
        <f t="shared" si="21"/>
        <v>-13.07072515666966</v>
      </c>
      <c r="GS21" s="211">
        <f t="shared" si="21"/>
        <v>-0.73327222731438546</v>
      </c>
      <c r="GT21" s="211">
        <f t="shared" si="21"/>
        <v>6.566200215285245</v>
      </c>
      <c r="GU21" s="211">
        <f t="shared" si="21"/>
        <v>-5.0644567219152892</v>
      </c>
      <c r="GV21" s="211">
        <f t="shared" si="21"/>
        <v>-5.9273422562141409</v>
      </c>
      <c r="GW21" s="211">
        <f t="shared" si="21"/>
        <v>-7.6782449725776969</v>
      </c>
      <c r="GX21" s="211">
        <f t="shared" si="21"/>
        <v>14.453125</v>
      </c>
      <c r="GY21" s="211">
        <f t="shared" si="21"/>
        <v>7.8762306610407951</v>
      </c>
      <c r="GZ21" s="211">
        <f>(GZ17/GN17-1)*100</f>
        <v>3.379224030037542</v>
      </c>
      <c r="HA21" s="211">
        <f t="shared" si="21"/>
        <v>15.219721329046099</v>
      </c>
      <c r="HB21" s="211">
        <f t="shared" si="21"/>
        <v>3.2051282051282159</v>
      </c>
      <c r="HC21" s="211">
        <f t="shared" si="21"/>
        <v>7.6693227091633398</v>
      </c>
      <c r="HD21" s="211">
        <f t="shared" si="21"/>
        <v>14.830072090628232</v>
      </c>
      <c r="HE21" s="211">
        <f t="shared" si="21"/>
        <v>7.2945521698984273</v>
      </c>
      <c r="HF21" s="211">
        <f t="shared" si="21"/>
        <v>-0.20202020202020332</v>
      </c>
      <c r="HG21" s="211">
        <f t="shared" si="21"/>
        <v>2.3278370514064006</v>
      </c>
      <c r="HH21" s="211">
        <f t="shared" si="21"/>
        <v>7.5203252032520318</v>
      </c>
      <c r="HI21" s="211">
        <f t="shared" si="21"/>
        <v>5.5445544554455495</v>
      </c>
      <c r="HJ21" s="211">
        <f t="shared" si="21"/>
        <v>-1.7918088737201465</v>
      </c>
      <c r="HK21" s="211">
        <f t="shared" si="21"/>
        <v>8.0834419817470646</v>
      </c>
      <c r="HL21" s="211">
        <f t="shared" si="21"/>
        <v>1.6949152542373058</v>
      </c>
      <c r="HM21" s="211">
        <f>(HM17/HA17-1)*100</f>
        <v>-8.1860465116279091</v>
      </c>
      <c r="HN21" s="211">
        <f t="shared" ref="HN21" si="27">(HN17/HB17-1)*100</f>
        <v>5.3830227743271175</v>
      </c>
      <c r="HO21" s="211">
        <f>(HO17/HC17-1)*100</f>
        <v>6.0129509713228391</v>
      </c>
      <c r="HP21" s="211">
        <f>(HP17/HD17-1)*100</f>
        <v>5.4708520179372222</v>
      </c>
      <c r="HQ21" s="211">
        <f t="shared" si="22"/>
        <v>1.3769363166953541</v>
      </c>
      <c r="HR21" s="211">
        <f t="shared" si="22"/>
        <v>6.0728744939271273</v>
      </c>
      <c r="HS21" s="211">
        <f t="shared" si="22"/>
        <v>6.2559241706161117</v>
      </c>
      <c r="HT21" s="211">
        <f t="shared" si="22"/>
        <v>9.4517958412098313</v>
      </c>
      <c r="HU21" s="211">
        <f t="shared" si="22"/>
        <v>5.065666041275807</v>
      </c>
      <c r="HV21" s="211">
        <f t="shared" si="22"/>
        <v>-1.1294526498696777</v>
      </c>
      <c r="HW21" s="211">
        <f t="shared" si="22"/>
        <v>1.93003618817853</v>
      </c>
      <c r="HX21" s="211">
        <f t="shared" si="22"/>
        <v>7.6190476190476364</v>
      </c>
      <c r="HY21" s="211">
        <f t="shared" si="22"/>
        <v>9.219858156028371</v>
      </c>
      <c r="HZ21" s="211">
        <f t="shared" si="22"/>
        <v>3.3398821218074692</v>
      </c>
      <c r="IA21" s="211">
        <f t="shared" si="22"/>
        <v>-8.5514834205933639</v>
      </c>
      <c r="IB21" s="211">
        <f t="shared" si="22"/>
        <v>-9.7789115646258473</v>
      </c>
      <c r="IC21" s="211">
        <f t="shared" si="22"/>
        <v>3.9049235993208864</v>
      </c>
      <c r="ID21" s="211">
        <f t="shared" si="22"/>
        <v>-4.1984732824427384</v>
      </c>
      <c r="IE21" s="211">
        <f t="shared" si="22"/>
        <v>-2.0517395182872433</v>
      </c>
      <c r="IF21" s="211">
        <f t="shared" si="22"/>
        <v>-3.1088082901554404</v>
      </c>
      <c r="IG21" s="211">
        <f t="shared" si="22"/>
        <v>-7.7678571428571486</v>
      </c>
      <c r="IH21" s="211">
        <f t="shared" si="22"/>
        <v>-6.7662565905096672</v>
      </c>
      <c r="II21" s="211">
        <f t="shared" si="22"/>
        <v>-2.4852071005917131</v>
      </c>
      <c r="IJ21" s="211">
        <f t="shared" si="22"/>
        <v>9.4026548672566435</v>
      </c>
      <c r="IK21" s="211">
        <f t="shared" si="22"/>
        <v>-6.4007421150278248</v>
      </c>
      <c r="IL21" s="211">
        <f t="shared" si="22"/>
        <v>-23.669201520912551</v>
      </c>
      <c r="IM21" s="211">
        <f t="shared" si="22"/>
        <v>-16.316793893129766</v>
      </c>
      <c r="IN21" s="211">
        <f t="shared" si="22"/>
        <v>-3.3930254476908561</v>
      </c>
      <c r="IO21" s="211">
        <f t="shared" si="22"/>
        <v>-10.866013071895431</v>
      </c>
      <c r="IP21" s="211">
        <f t="shared" ref="IP21:IT21" si="28">(IP17/ID17-1)*100</f>
        <v>-8.2669322709163495</v>
      </c>
      <c r="IQ21" s="211">
        <f t="shared" si="28"/>
        <v>-4.3715846994535461</v>
      </c>
      <c r="IR21" s="211">
        <f t="shared" si="28"/>
        <v>-7.9322638146167579</v>
      </c>
      <c r="IS21" s="211">
        <f t="shared" si="28"/>
        <v>1.5488867376573179</v>
      </c>
      <c r="IT21" s="211">
        <f t="shared" si="28"/>
        <v>-6.7860508953817007</v>
      </c>
      <c r="IU21" s="211">
        <f t="shared" si="23"/>
        <v>1.5776699029126151</v>
      </c>
      <c r="IV21" s="211">
        <f t="shared" si="23"/>
        <v>-7.68452982810921</v>
      </c>
      <c r="IW21" s="211">
        <f t="shared" si="23"/>
        <v>11.694747274529238</v>
      </c>
      <c r="IX21" s="211">
        <f t="shared" si="23"/>
        <v>40.722291407222919</v>
      </c>
      <c r="IY21" s="211">
        <f t="shared" si="23"/>
        <v>36.031927023945265</v>
      </c>
      <c r="IZ21" s="211">
        <f t="shared" si="23"/>
        <v>20.780487804878046</v>
      </c>
      <c r="JA21" s="211">
        <f t="shared" si="23"/>
        <v>17.781851512373969</v>
      </c>
      <c r="JB21" s="211">
        <f t="shared" si="23"/>
        <v>22.5841476655809</v>
      </c>
      <c r="JC21" s="211">
        <f t="shared" si="23"/>
        <v>18.095238095238098</v>
      </c>
      <c r="JD21" s="211">
        <f t="shared" si="23"/>
        <v>19.941916747337849</v>
      </c>
      <c r="JE21" s="211">
        <f t="shared" si="23"/>
        <v>14.58531935176357</v>
      </c>
      <c r="JF21" s="211">
        <f t="shared" si="24"/>
        <v>20.829120323559145</v>
      </c>
      <c r="JG21" s="211">
        <f t="shared" si="24"/>
        <v>15.651135005973703</v>
      </c>
    </row>
    <row r="22" spans="1:268" ht="24.9" customHeight="1" x14ac:dyDescent="0.3">
      <c r="A22" s="56" t="s">
        <v>452</v>
      </c>
      <c r="B22" s="217" t="s">
        <v>453</v>
      </c>
      <c r="C22" s="211"/>
      <c r="D22" s="211">
        <f t="shared" ref="D22" si="29">(D18/C18-1)*100</f>
        <v>-1.7667844522968212</v>
      </c>
      <c r="E22" s="211">
        <f>(E18/D18-1)*100</f>
        <v>-1.6187050359712241</v>
      </c>
      <c r="F22" s="211">
        <f t="shared" ref="F22:J22" si="30">(F18/E18-1)*100</f>
        <v>6.3985374771480696</v>
      </c>
      <c r="G22" s="211">
        <f t="shared" si="30"/>
        <v>-5.6701030927835072</v>
      </c>
      <c r="H22" s="211">
        <f t="shared" si="30"/>
        <v>-2.0036429872495432</v>
      </c>
      <c r="I22" s="211">
        <f t="shared" si="30"/>
        <v>7.8066914498141404</v>
      </c>
      <c r="J22" s="211">
        <f t="shared" si="30"/>
        <v>-1.8965517241379293</v>
      </c>
      <c r="K22" s="211">
        <f>(K18/J18-1)*100</f>
        <v>2.8119507908611618</v>
      </c>
      <c r="L22" s="211">
        <f t="shared" ref="L22:BW22" si="31">(L18/K18-1)*100</f>
        <v>-0.34188034188035177</v>
      </c>
      <c r="M22" s="211">
        <f t="shared" si="31"/>
        <v>-4.1166380789022234</v>
      </c>
      <c r="N22" s="211">
        <f t="shared" si="31"/>
        <v>1.7889087656529412</v>
      </c>
      <c r="O22" s="211">
        <f t="shared" si="31"/>
        <v>-4.2179261862917432</v>
      </c>
      <c r="P22" s="211">
        <f t="shared" si="31"/>
        <v>1.1009174311926717</v>
      </c>
      <c r="Q22" s="211">
        <f t="shared" si="31"/>
        <v>1.4519056261342866</v>
      </c>
      <c r="R22" s="211">
        <f t="shared" si="31"/>
        <v>0.17889087656530744</v>
      </c>
      <c r="S22" s="211">
        <f t="shared" si="31"/>
        <v>-1.9642857142857184</v>
      </c>
      <c r="T22" s="211">
        <f t="shared" si="31"/>
        <v>-1.2750455373406133</v>
      </c>
      <c r="U22" s="211">
        <f t="shared" si="31"/>
        <v>1.2915129151291449</v>
      </c>
      <c r="V22" s="211">
        <f t="shared" si="31"/>
        <v>-1.6393442622950838</v>
      </c>
      <c r="W22" s="211">
        <f t="shared" si="31"/>
        <v>6.8518518518518645</v>
      </c>
      <c r="X22" s="211">
        <f t="shared" si="31"/>
        <v>-5.3726169844020788</v>
      </c>
      <c r="Y22" s="211">
        <f t="shared" si="31"/>
        <v>0.73260073260073</v>
      </c>
      <c r="Z22" s="211">
        <f t="shared" si="31"/>
        <v>3.6363636363636376</v>
      </c>
      <c r="AA22" s="211">
        <f t="shared" si="31"/>
        <v>-2.4561403508771895</v>
      </c>
      <c r="AB22" s="211">
        <f t="shared" si="31"/>
        <v>-0.53956834532374875</v>
      </c>
      <c r="AC22" s="211">
        <f t="shared" si="31"/>
        <v>0.54249547920435237</v>
      </c>
      <c r="AD22" s="211">
        <f t="shared" si="31"/>
        <v>-1.258992805755399</v>
      </c>
      <c r="AE22" s="211">
        <f t="shared" si="31"/>
        <v>0.5464480874316946</v>
      </c>
      <c r="AF22" s="211">
        <f t="shared" si="31"/>
        <v>0.90579710144926828</v>
      </c>
      <c r="AG22" s="211">
        <f t="shared" si="31"/>
        <v>-0.89766606822262451</v>
      </c>
      <c r="AH22" s="211">
        <f t="shared" si="31"/>
        <v>4.1666666666666519</v>
      </c>
      <c r="AI22" s="211">
        <f t="shared" si="31"/>
        <v>-1.3913043478260834</v>
      </c>
      <c r="AJ22" s="211">
        <f t="shared" si="31"/>
        <v>1.058201058201047</v>
      </c>
      <c r="AK22" s="211">
        <f t="shared" si="31"/>
        <v>1.3961605584642323</v>
      </c>
      <c r="AL22" s="211">
        <f t="shared" si="31"/>
        <v>1.0327022375215211</v>
      </c>
      <c r="AM22" s="211">
        <f t="shared" si="31"/>
        <v>-0.34071550255536653</v>
      </c>
      <c r="AN22" s="211">
        <f t="shared" si="31"/>
        <v>2.0512820512820662</v>
      </c>
      <c r="AO22" s="211">
        <f t="shared" si="31"/>
        <v>3.350083752093802</v>
      </c>
      <c r="AP22" s="211">
        <f t="shared" si="31"/>
        <v>-3.5656401944894722</v>
      </c>
      <c r="AQ22" s="211">
        <f t="shared" si="31"/>
        <v>3.529411764705892</v>
      </c>
      <c r="AR22" s="211">
        <f t="shared" si="31"/>
        <v>0.8116883116883189</v>
      </c>
      <c r="AS22" s="211">
        <f t="shared" si="31"/>
        <v>-0.96618357487923134</v>
      </c>
      <c r="AT22" s="211">
        <f t="shared" si="31"/>
        <v>6.1788617886178843</v>
      </c>
      <c r="AU22" s="211">
        <f t="shared" si="31"/>
        <v>-4.2879019908116378</v>
      </c>
      <c r="AV22" s="211">
        <f t="shared" si="31"/>
        <v>1.4399999999999968</v>
      </c>
      <c r="AW22" s="211">
        <f t="shared" si="31"/>
        <v>2.9968454258675115</v>
      </c>
      <c r="AX22" s="211">
        <f t="shared" si="31"/>
        <v>-2.6033690658499142</v>
      </c>
      <c r="AY22" s="211">
        <f t="shared" si="31"/>
        <v>3.1446540880503138</v>
      </c>
      <c r="AZ22" s="211">
        <f t="shared" si="31"/>
        <v>-0.30487804878046587</v>
      </c>
      <c r="BA22" s="211">
        <f t="shared" si="31"/>
        <v>-2.4464831804281495</v>
      </c>
      <c r="BB22" s="211">
        <f t="shared" si="31"/>
        <v>1.8808777429467183</v>
      </c>
      <c r="BC22" s="211">
        <f t="shared" si="31"/>
        <v>0</v>
      </c>
      <c r="BD22" s="211">
        <f t="shared" si="31"/>
        <v>3.9999999999999813</v>
      </c>
      <c r="BE22" s="211">
        <f t="shared" si="31"/>
        <v>0.29585798816569309</v>
      </c>
      <c r="BF22" s="211">
        <f t="shared" si="31"/>
        <v>2.8023598820059004</v>
      </c>
      <c r="BG22" s="211">
        <f t="shared" si="31"/>
        <v>-1.2912482065997266</v>
      </c>
      <c r="BH22" s="211">
        <f t="shared" si="31"/>
        <v>5.232558139534893</v>
      </c>
      <c r="BI22" s="211">
        <f t="shared" si="31"/>
        <v>-6.0773480662983488</v>
      </c>
      <c r="BJ22" s="211">
        <f t="shared" si="31"/>
        <v>-1.1764705882352899</v>
      </c>
      <c r="BK22" s="211">
        <f t="shared" si="31"/>
        <v>1.9345238095238138</v>
      </c>
      <c r="BL22" s="211">
        <f t="shared" si="31"/>
        <v>-1.4598540145985384</v>
      </c>
      <c r="BM22" s="211">
        <f t="shared" si="31"/>
        <v>0.29629629629630561</v>
      </c>
      <c r="BN22" s="211">
        <f t="shared" si="31"/>
        <v>6.056129985228953</v>
      </c>
      <c r="BO22" s="211">
        <f t="shared" si="31"/>
        <v>0</v>
      </c>
      <c r="BP22" s="211">
        <f t="shared" si="31"/>
        <v>-1.114206128133699</v>
      </c>
      <c r="BQ22" s="211">
        <f t="shared" si="31"/>
        <v>0.70422535211267512</v>
      </c>
      <c r="BR22" s="211">
        <f t="shared" si="31"/>
        <v>-3.4965034965035002</v>
      </c>
      <c r="BS22" s="211">
        <f t="shared" si="31"/>
        <v>10.869565217391308</v>
      </c>
      <c r="BT22" s="211">
        <f t="shared" si="31"/>
        <v>-1.0457516339869244</v>
      </c>
      <c r="BU22" s="211">
        <f t="shared" si="31"/>
        <v>-6.472919418758261</v>
      </c>
      <c r="BV22" s="211">
        <f t="shared" si="31"/>
        <v>13.700564971751428</v>
      </c>
      <c r="BW22" s="211">
        <f t="shared" si="31"/>
        <v>-0.1242236024844634</v>
      </c>
      <c r="BX22" s="211">
        <f t="shared" ref="BX22:EI22" si="32">(BX18/BW18-1)*100</f>
        <v>3.7313432835820892</v>
      </c>
      <c r="BY22" s="211">
        <f t="shared" si="32"/>
        <v>10.311750599520387</v>
      </c>
      <c r="BZ22" s="211">
        <f t="shared" si="32"/>
        <v>-7.7173913043478208</v>
      </c>
      <c r="CA22" s="211">
        <f t="shared" si="32"/>
        <v>3.6513545347467646</v>
      </c>
      <c r="CB22" s="211">
        <f t="shared" si="32"/>
        <v>-2.954545454545443</v>
      </c>
      <c r="CC22" s="211">
        <f t="shared" si="32"/>
        <v>-0.35128805620610049</v>
      </c>
      <c r="CD22" s="211">
        <f t="shared" si="32"/>
        <v>-0.82256169212689967</v>
      </c>
      <c r="CE22" s="211">
        <f t="shared" si="32"/>
        <v>3.0805687203791399</v>
      </c>
      <c r="CF22" s="211">
        <f t="shared" si="32"/>
        <v>0.80459770114942319</v>
      </c>
      <c r="CG22" s="211">
        <f t="shared" si="32"/>
        <v>2.8506271379703518</v>
      </c>
      <c r="CH22" s="211">
        <f t="shared" si="32"/>
        <v>2.6607538802660757</v>
      </c>
      <c r="CI22" s="211">
        <f t="shared" si="32"/>
        <v>5.3995680345572339</v>
      </c>
      <c r="CJ22" s="211">
        <f t="shared" si="32"/>
        <v>2.3565573770491843</v>
      </c>
      <c r="CK22" s="211">
        <f t="shared" si="32"/>
        <v>2.202202202202197</v>
      </c>
      <c r="CL22" s="211">
        <f t="shared" si="32"/>
        <v>0.19588638589618235</v>
      </c>
      <c r="CM22" s="211">
        <f t="shared" si="32"/>
        <v>-4.5943304007820203</v>
      </c>
      <c r="CN22" s="211">
        <f t="shared" si="32"/>
        <v>3.2786885245901676</v>
      </c>
      <c r="CO22" s="211">
        <f t="shared" si="32"/>
        <v>3.0753968253968367</v>
      </c>
      <c r="CP22" s="211">
        <f t="shared" si="32"/>
        <v>-9.7208854667950035</v>
      </c>
      <c r="CQ22" s="211">
        <f t="shared" si="32"/>
        <v>9.2750533049040573</v>
      </c>
      <c r="CR22" s="211">
        <f t="shared" si="32"/>
        <v>5.3658536585365901</v>
      </c>
      <c r="CS22" s="211">
        <f t="shared" si="32"/>
        <v>-8.703703703703713</v>
      </c>
      <c r="CT22" s="211">
        <f t="shared" si="32"/>
        <v>6.8965517241379448</v>
      </c>
      <c r="CU22" s="211">
        <f t="shared" si="32"/>
        <v>3.4155597722960174</v>
      </c>
      <c r="CV22" s="211">
        <f t="shared" si="32"/>
        <v>1.0091743119265972</v>
      </c>
      <c r="CW22" s="211">
        <f t="shared" si="32"/>
        <v>-3.0881017257038956</v>
      </c>
      <c r="CX22" s="211">
        <f t="shared" si="32"/>
        <v>-0.93720712277413076</v>
      </c>
      <c r="CY22" s="211">
        <f t="shared" si="32"/>
        <v>0.75685903500473106</v>
      </c>
      <c r="CZ22" s="211">
        <f t="shared" si="32"/>
        <v>3.3802816901408406</v>
      </c>
      <c r="DA22" s="211">
        <f t="shared" si="32"/>
        <v>1.8165304268846549</v>
      </c>
      <c r="DB22" s="211">
        <f t="shared" si="32"/>
        <v>-3.4790365744870599</v>
      </c>
      <c r="DC22" s="211">
        <f t="shared" si="32"/>
        <v>-0.73937153419593171</v>
      </c>
      <c r="DD22" s="211">
        <f t="shared" si="32"/>
        <v>-1.3035381750465591</v>
      </c>
      <c r="DE22" s="211">
        <f t="shared" si="32"/>
        <v>0.18867924528302993</v>
      </c>
      <c r="DF22" s="211">
        <f t="shared" si="32"/>
        <v>-1.883239171374762</v>
      </c>
      <c r="DG22" s="211">
        <f t="shared" si="32"/>
        <v>-6.6218809980806199</v>
      </c>
      <c r="DH22" s="211">
        <f t="shared" si="32"/>
        <v>25.282631038026725</v>
      </c>
      <c r="DI22" s="211">
        <f t="shared" si="32"/>
        <v>-16.981132075471695</v>
      </c>
      <c r="DJ22" s="211">
        <f t="shared" si="32"/>
        <v>2.3715415019762709</v>
      </c>
      <c r="DK22" s="211">
        <f t="shared" si="32"/>
        <v>-3.474903474903468</v>
      </c>
      <c r="DL22" s="211">
        <f t="shared" si="32"/>
        <v>-5.0999999999999934</v>
      </c>
      <c r="DM22" s="211">
        <f t="shared" si="32"/>
        <v>-0.52687038988409318</v>
      </c>
      <c r="DN22" s="211">
        <f t="shared" si="32"/>
        <v>1.0593220338983134</v>
      </c>
      <c r="DO22" s="211">
        <f t="shared" si="32"/>
        <v>1.048218029350112</v>
      </c>
      <c r="DP22" s="211">
        <f t="shared" si="32"/>
        <v>-4.3568464730290524</v>
      </c>
      <c r="DQ22" s="211">
        <f t="shared" si="32"/>
        <v>3.2537960954446943</v>
      </c>
      <c r="DR22" s="211">
        <f t="shared" si="32"/>
        <v>-1.7857142857142905</v>
      </c>
      <c r="DS22" s="211">
        <f t="shared" si="32"/>
        <v>10.802139037433145</v>
      </c>
      <c r="DT22" s="211">
        <f t="shared" si="32"/>
        <v>-11.003861003860994</v>
      </c>
      <c r="DU22" s="211">
        <f t="shared" si="32"/>
        <v>0.54229934924077128</v>
      </c>
      <c r="DV22" s="211">
        <f t="shared" si="32"/>
        <v>2.5889967637540368</v>
      </c>
      <c r="DW22" s="211">
        <f t="shared" si="32"/>
        <v>6.0988433228180927</v>
      </c>
      <c r="DX22" s="211">
        <f t="shared" si="32"/>
        <v>-1.3875123885034757</v>
      </c>
      <c r="DY22" s="211">
        <f t="shared" si="32"/>
        <v>-3.7185929648241189</v>
      </c>
      <c r="DZ22" s="211">
        <f t="shared" si="32"/>
        <v>2.2964509394572064</v>
      </c>
      <c r="EA22" s="211">
        <f t="shared" si="32"/>
        <v>-3.4693877551020491</v>
      </c>
      <c r="EB22" s="211">
        <f t="shared" si="32"/>
        <v>28.118393234672311</v>
      </c>
      <c r="EC22" s="211">
        <f t="shared" si="32"/>
        <v>-5.9405940594059459</v>
      </c>
      <c r="ED22" s="211">
        <f t="shared" si="32"/>
        <v>-22.543859649122812</v>
      </c>
      <c r="EE22" s="211">
        <f t="shared" si="32"/>
        <v>18.45979614949038</v>
      </c>
      <c r="EF22" s="211">
        <f t="shared" si="32"/>
        <v>-0.86042065009559465</v>
      </c>
      <c r="EG22" s="211">
        <f t="shared" si="32"/>
        <v>-0.77145612343297865</v>
      </c>
      <c r="EH22" s="211">
        <f t="shared" si="32"/>
        <v>0.58309037900874383</v>
      </c>
      <c r="EI22" s="211">
        <f t="shared" si="32"/>
        <v>-2.1256038647343045</v>
      </c>
      <c r="EJ22" s="211">
        <f t="shared" ref="EJ22:GU22" si="33">(EJ18/EI18-1)*100</f>
        <v>-5.824284304047378</v>
      </c>
      <c r="EK22" s="211">
        <f t="shared" si="33"/>
        <v>6.2893081761006275</v>
      </c>
      <c r="EL22" s="211">
        <f t="shared" si="33"/>
        <v>-10.256410256410264</v>
      </c>
      <c r="EM22" s="211">
        <f t="shared" si="33"/>
        <v>15.714285714285703</v>
      </c>
      <c r="EN22" s="211">
        <f t="shared" si="33"/>
        <v>-3.7986704653371284</v>
      </c>
      <c r="EO22" s="211">
        <f t="shared" si="33"/>
        <v>2.3692003948667439</v>
      </c>
      <c r="EP22" s="211">
        <f t="shared" si="33"/>
        <v>1.4464802314368308</v>
      </c>
      <c r="EQ22" s="211">
        <f t="shared" si="33"/>
        <v>2.1863117870722482</v>
      </c>
      <c r="ER22" s="211">
        <f t="shared" si="33"/>
        <v>-2.7906976744186074</v>
      </c>
      <c r="ES22" s="211">
        <f t="shared" si="33"/>
        <v>-2.4880382775119614</v>
      </c>
      <c r="ET22" s="211">
        <f t="shared" si="33"/>
        <v>-1.9627085377821429</v>
      </c>
      <c r="EU22" s="211">
        <f t="shared" si="33"/>
        <v>-1.4014014014014031</v>
      </c>
      <c r="EV22" s="211">
        <f t="shared" si="33"/>
        <v>6.2944162436548323</v>
      </c>
      <c r="EW22" s="211">
        <f t="shared" si="33"/>
        <v>-2.8653295128939882</v>
      </c>
      <c r="EX22" s="211">
        <f t="shared" si="33"/>
        <v>0</v>
      </c>
      <c r="EY22" s="211">
        <f t="shared" si="33"/>
        <v>-3.8348082595870303</v>
      </c>
      <c r="EZ22" s="211">
        <f t="shared" si="33"/>
        <v>5.9304703476482645</v>
      </c>
      <c r="FA22" s="211">
        <f t="shared" si="33"/>
        <v>-3.2818532818532753</v>
      </c>
      <c r="FB22" s="211">
        <f t="shared" si="33"/>
        <v>-11.576846307385235</v>
      </c>
      <c r="FC22" s="211">
        <f t="shared" si="33"/>
        <v>3.2731376975169368</v>
      </c>
      <c r="FD22" s="211">
        <f t="shared" si="33"/>
        <v>7.4316939890710421</v>
      </c>
      <c r="FE22" s="211">
        <f t="shared" si="33"/>
        <v>2.5432349949135347</v>
      </c>
      <c r="FF22" s="211">
        <f t="shared" si="33"/>
        <v>-5.2579365079365008</v>
      </c>
      <c r="FG22" s="211">
        <f t="shared" si="33"/>
        <v>15.18324607329844</v>
      </c>
      <c r="FH22" s="211">
        <f t="shared" si="33"/>
        <v>-18.454545454545457</v>
      </c>
      <c r="FI22" s="211">
        <f t="shared" si="33"/>
        <v>5.7971014492753659</v>
      </c>
      <c r="FJ22" s="211">
        <f t="shared" si="33"/>
        <v>3.7934668071654354</v>
      </c>
      <c r="FK22" s="211">
        <f t="shared" si="33"/>
        <v>-2.2335025380710638</v>
      </c>
      <c r="FL22" s="211">
        <f t="shared" si="33"/>
        <v>0</v>
      </c>
      <c r="FM22" s="211">
        <f t="shared" si="33"/>
        <v>-2.9075804776739322</v>
      </c>
      <c r="FN22" s="211">
        <f t="shared" si="33"/>
        <v>7.1657754010695296</v>
      </c>
      <c r="FO22" s="211">
        <f t="shared" si="33"/>
        <v>-0.99800399201597223</v>
      </c>
      <c r="FP22" s="211">
        <f t="shared" si="33"/>
        <v>-4.8387096774193505</v>
      </c>
      <c r="FQ22" s="211">
        <f t="shared" si="33"/>
        <v>-2.8601694915254217</v>
      </c>
      <c r="FR22" s="211">
        <f t="shared" si="33"/>
        <v>4.2529989094874487</v>
      </c>
      <c r="FS22" s="211">
        <f t="shared" si="33"/>
        <v>-0.41841004184099972</v>
      </c>
      <c r="FT22" s="211">
        <f t="shared" si="33"/>
        <v>2.2058823529411686</v>
      </c>
      <c r="FU22" s="211">
        <f t="shared" si="33"/>
        <v>2.7749229188078095</v>
      </c>
      <c r="FV22" s="211">
        <f t="shared" si="33"/>
        <v>-3.7000000000000033</v>
      </c>
      <c r="FW22" s="211">
        <f t="shared" si="33"/>
        <v>-0.10384215991692258</v>
      </c>
      <c r="FX22" s="211">
        <f t="shared" si="33"/>
        <v>0.41580041580040472</v>
      </c>
      <c r="FY22" s="211">
        <f t="shared" si="33"/>
        <v>-1.3457556935817738</v>
      </c>
      <c r="FZ22" s="211">
        <f t="shared" si="33"/>
        <v>-0.10493179433367361</v>
      </c>
      <c r="GA22" s="211">
        <f t="shared" si="33"/>
        <v>3.5714285714285587</v>
      </c>
      <c r="GB22" s="211">
        <f t="shared" si="33"/>
        <v>1.0141987829614507</v>
      </c>
      <c r="GC22" s="211">
        <f t="shared" si="33"/>
        <v>2.008032128514059</v>
      </c>
      <c r="GD22" s="211">
        <f t="shared" si="33"/>
        <v>0.49212598425196763</v>
      </c>
      <c r="GE22" s="211">
        <f t="shared" si="33"/>
        <v>-3.9177277179236025</v>
      </c>
      <c r="GF22" s="211">
        <f t="shared" si="33"/>
        <v>3.9755351681957318</v>
      </c>
      <c r="GG22" s="211">
        <f t="shared" si="33"/>
        <v>-3.9215686274509776</v>
      </c>
      <c r="GH22" s="211">
        <f t="shared" si="33"/>
        <v>-5.3061224489796004</v>
      </c>
      <c r="GI22" s="211">
        <f t="shared" si="33"/>
        <v>10.883620689655181</v>
      </c>
      <c r="GJ22" s="211">
        <f t="shared" si="33"/>
        <v>-2.1379980563654088</v>
      </c>
      <c r="GK22" s="211">
        <f t="shared" si="33"/>
        <v>7.2492552135054567</v>
      </c>
      <c r="GL22" s="211">
        <f t="shared" si="33"/>
        <v>-11.203703703703694</v>
      </c>
      <c r="GM22" s="211">
        <f t="shared" si="33"/>
        <v>-4.1710114702815382</v>
      </c>
      <c r="GN22" s="211">
        <f t="shared" si="33"/>
        <v>4.8966267682263309</v>
      </c>
      <c r="GO22" s="211">
        <f t="shared" si="33"/>
        <v>-3.8381742738589186</v>
      </c>
      <c r="GP22" s="211">
        <f t="shared" si="33"/>
        <v>3.9913700107874872</v>
      </c>
      <c r="GQ22" s="211">
        <f t="shared" si="33"/>
        <v>0.20746887966804906</v>
      </c>
      <c r="GR22" s="211">
        <f t="shared" si="33"/>
        <v>-8.2815734989648</v>
      </c>
      <c r="GS22" s="211">
        <f t="shared" si="33"/>
        <v>9.2550790067720037</v>
      </c>
      <c r="GT22" s="211">
        <f t="shared" si="33"/>
        <v>3.0991735537190035</v>
      </c>
      <c r="GU22" s="211">
        <f t="shared" si="33"/>
        <v>-1.9038076152304573</v>
      </c>
      <c r="GV22" s="211">
        <f t="shared" ref="GV22:HL22" si="34">(GV18/GU18-1)*100</f>
        <v>-3.2686414708886669</v>
      </c>
      <c r="GW22" s="211">
        <f t="shared" si="34"/>
        <v>5.1742344244984029</v>
      </c>
      <c r="GX22" s="211">
        <f t="shared" si="34"/>
        <v>10.542168674698793</v>
      </c>
      <c r="GY22" s="211">
        <f t="shared" si="34"/>
        <v>-10.172570390554036</v>
      </c>
      <c r="GZ22" s="211">
        <f t="shared" si="34"/>
        <v>1.1122345803842304</v>
      </c>
      <c r="HA22" s="211">
        <f t="shared" si="34"/>
        <v>6.5999999999999837</v>
      </c>
      <c r="HB22" s="211">
        <f t="shared" si="34"/>
        <v>-7.0356472795497176</v>
      </c>
      <c r="HC22" s="211">
        <f t="shared" si="34"/>
        <v>5.045408678102925</v>
      </c>
      <c r="HD22" s="211">
        <f t="shared" si="34"/>
        <v>-2.3054755043227626</v>
      </c>
      <c r="HE22" s="211">
        <f t="shared" si="34"/>
        <v>1.5732546705997885</v>
      </c>
      <c r="HF22" s="211">
        <f t="shared" si="34"/>
        <v>-2.7105517909002841</v>
      </c>
      <c r="HG22" s="211">
        <f t="shared" si="34"/>
        <v>-9.9502487562186381E-2</v>
      </c>
      <c r="HH22" s="211">
        <f t="shared" si="34"/>
        <v>1.294820717131473</v>
      </c>
      <c r="HI22" s="211">
        <f t="shared" si="34"/>
        <v>2.9498525073746285</v>
      </c>
      <c r="HJ22" s="211">
        <f t="shared" si="34"/>
        <v>4.1069723018147153</v>
      </c>
      <c r="HK22" s="211">
        <f t="shared" si="34"/>
        <v>-2.1100917431192689</v>
      </c>
      <c r="HL22" s="211">
        <f t="shared" si="34"/>
        <v>-4.8734770384255004</v>
      </c>
      <c r="HM22" s="211">
        <f>(HM18/HL18-1)*100</f>
        <v>-4.1379310344827669</v>
      </c>
      <c r="HN22" s="211">
        <f t="shared" ref="HN22:JG22" si="35">(HN18/HM18-1)*100</f>
        <v>6.8859198355601281</v>
      </c>
      <c r="HO22" s="211">
        <f t="shared" si="35"/>
        <v>6.25</v>
      </c>
      <c r="HP22" s="211">
        <f t="shared" si="35"/>
        <v>-2.8054298642533837</v>
      </c>
      <c r="HQ22" s="211">
        <f t="shared" si="35"/>
        <v>-2.8864059590316682</v>
      </c>
      <c r="HR22" s="211">
        <f t="shared" si="35"/>
        <v>3.2598274209012512</v>
      </c>
      <c r="HS22" s="211">
        <f t="shared" si="35"/>
        <v>-0.74280408542246601</v>
      </c>
      <c r="HT22" s="211">
        <f t="shared" si="35"/>
        <v>3.7418147801683732</v>
      </c>
      <c r="HU22" s="211">
        <f t="shared" si="35"/>
        <v>-0.81154192966637062</v>
      </c>
      <c r="HV22" s="211">
        <f t="shared" si="35"/>
        <v>-1.3636363636363669</v>
      </c>
      <c r="HW22" s="211">
        <f t="shared" si="35"/>
        <v>-0.27649769585252892</v>
      </c>
      <c r="HX22" s="211">
        <f t="shared" si="35"/>
        <v>0.64695009242143886</v>
      </c>
      <c r="HY22" s="211">
        <f t="shared" si="35"/>
        <v>-2.2956841138659367</v>
      </c>
      <c r="HZ22" s="211">
        <f t="shared" si="35"/>
        <v>0.3759398496240518</v>
      </c>
      <c r="IA22" s="211">
        <f t="shared" si="35"/>
        <v>-5.3370786516854007</v>
      </c>
      <c r="IB22" s="211">
        <f t="shared" si="35"/>
        <v>-4.1543026706231334</v>
      </c>
      <c r="IC22" s="211">
        <f t="shared" si="35"/>
        <v>11.661506707946323</v>
      </c>
      <c r="ID22" s="211">
        <f t="shared" si="35"/>
        <v>-4.1589648798521228</v>
      </c>
      <c r="IE22" s="211">
        <f t="shared" si="35"/>
        <v>0.96432015429122053</v>
      </c>
      <c r="IF22" s="211">
        <f t="shared" si="35"/>
        <v>2.387774594078329</v>
      </c>
      <c r="IG22" s="211">
        <f t="shared" si="35"/>
        <v>-5.3171641791044832</v>
      </c>
      <c r="IH22" s="211">
        <f t="shared" si="35"/>
        <v>0.68965517241379448</v>
      </c>
      <c r="II22" s="211">
        <f t="shared" si="35"/>
        <v>2.837573385518577</v>
      </c>
      <c r="IJ22" s="211">
        <f t="shared" si="35"/>
        <v>12.559467174119888</v>
      </c>
      <c r="IK22" s="211">
        <f t="shared" si="35"/>
        <v>-15.891800507185117</v>
      </c>
      <c r="IL22" s="211">
        <f t="shared" si="35"/>
        <v>-18.592964824120607</v>
      </c>
      <c r="IM22" s="211">
        <f t="shared" si="35"/>
        <v>4.8148148148148273</v>
      </c>
      <c r="IN22" s="211">
        <f t="shared" si="35"/>
        <v>10.482921083627783</v>
      </c>
      <c r="IO22" s="211">
        <f t="shared" si="35"/>
        <v>2.6652452025586415</v>
      </c>
      <c r="IP22" s="211">
        <f t="shared" si="35"/>
        <v>-0.72689511941849139</v>
      </c>
      <c r="IQ22" s="211">
        <f t="shared" si="35"/>
        <v>4.3933054393305415</v>
      </c>
      <c r="IR22" s="211">
        <f t="shared" si="35"/>
        <v>-1.503006012024044</v>
      </c>
      <c r="IS22" s="211">
        <f t="shared" si="35"/>
        <v>5.0864699898270693</v>
      </c>
      <c r="IT22" s="211">
        <f t="shared" si="35"/>
        <v>-6.8731848983543014</v>
      </c>
      <c r="IU22" s="211">
        <f t="shared" si="35"/>
        <v>10.810810810810811</v>
      </c>
      <c r="IV22" s="211">
        <f t="shared" si="35"/>
        <v>1.7823639774859235</v>
      </c>
      <c r="IW22" s="211">
        <f t="shared" si="35"/>
        <v>2.6728110599078425</v>
      </c>
      <c r="IX22" s="211">
        <f t="shared" si="35"/>
        <v>1.6157989228007263</v>
      </c>
      <c r="IY22" s="211">
        <f t="shared" si="35"/>
        <v>2.1201413427561766</v>
      </c>
      <c r="IZ22" s="211">
        <f t="shared" si="35"/>
        <v>-1.730103806228378</v>
      </c>
      <c r="JA22" s="211">
        <f t="shared" si="35"/>
        <v>-8.8028169014076063E-2</v>
      </c>
      <c r="JB22" s="211">
        <f t="shared" si="35"/>
        <v>3.1718061674008702</v>
      </c>
      <c r="JC22" s="211">
        <f t="shared" si="35"/>
        <v>0.42698548249360258</v>
      </c>
      <c r="JD22" s="211">
        <f t="shared" si="35"/>
        <v>0.42517006802720303</v>
      </c>
      <c r="JE22" s="211">
        <f t="shared" si="35"/>
        <v>0.16934801016088574</v>
      </c>
      <c r="JF22" s="211">
        <f t="shared" si="35"/>
        <v>-1.1834319526627168</v>
      </c>
      <c r="JG22" s="211">
        <f t="shared" si="35"/>
        <v>5.4747647562018775</v>
      </c>
    </row>
    <row r="23" spans="1:268" ht="24.9" customHeight="1" x14ac:dyDescent="0.3">
      <c r="A23" s="56" t="s">
        <v>454</v>
      </c>
      <c r="B23" s="217" t="s">
        <v>455</v>
      </c>
      <c r="C23" s="211"/>
      <c r="D23" s="211"/>
      <c r="E23" s="211"/>
      <c r="F23" s="211"/>
      <c r="G23" s="211"/>
      <c r="H23" s="211"/>
      <c r="I23" s="211"/>
      <c r="J23" s="211"/>
      <c r="K23" s="211"/>
      <c r="L23" s="211"/>
      <c r="M23" s="211"/>
      <c r="N23" s="211"/>
      <c r="O23" s="211">
        <f t="shared" ref="O23:BZ23" si="36">(O19/C19-1)*100</f>
        <v>0.3597122302158251</v>
      </c>
      <c r="P23" s="211">
        <f t="shared" si="36"/>
        <v>0</v>
      </c>
      <c r="Q23" s="211">
        <f t="shared" si="36"/>
        <v>-0.36036036036036778</v>
      </c>
      <c r="R23" s="211">
        <f t="shared" si="36"/>
        <v>-0.7194244604316502</v>
      </c>
      <c r="S23" s="211">
        <f t="shared" si="36"/>
        <v>-1.610017889087656</v>
      </c>
      <c r="T23" s="211">
        <f t="shared" si="36"/>
        <v>-3.1858407079645934</v>
      </c>
      <c r="U23" s="211">
        <f t="shared" si="36"/>
        <v>-4.5534150612959738</v>
      </c>
      <c r="V23" s="211">
        <f t="shared" si="36"/>
        <v>-5.381944444444442</v>
      </c>
      <c r="W23" s="211">
        <f t="shared" si="36"/>
        <v>-5.3726169844020788</v>
      </c>
      <c r="X23" s="211">
        <f t="shared" si="36"/>
        <v>-4.1811846689895464</v>
      </c>
      <c r="Y23" s="211">
        <f t="shared" si="36"/>
        <v>-2.8119507908611618</v>
      </c>
      <c r="Z23" s="211">
        <f t="shared" si="36"/>
        <v>-1.243339253996445</v>
      </c>
      <c r="AA23" s="211">
        <f t="shared" si="36"/>
        <v>-0.17921146953403522</v>
      </c>
      <c r="AB23" s="211">
        <f t="shared" si="36"/>
        <v>0.18018018018017834</v>
      </c>
      <c r="AC23" s="211">
        <f t="shared" si="36"/>
        <v>0.18083182640145079</v>
      </c>
      <c r="AD23" s="211">
        <f t="shared" si="36"/>
        <v>0.18115942028984477</v>
      </c>
      <c r="AE23" s="211">
        <f t="shared" si="36"/>
        <v>0.54545454545453786</v>
      </c>
      <c r="AF23" s="211">
        <f t="shared" si="36"/>
        <v>1.4625228519195455</v>
      </c>
      <c r="AG23" s="211">
        <f t="shared" si="36"/>
        <v>2.7522935779816571</v>
      </c>
      <c r="AH23" s="211">
        <f t="shared" si="36"/>
        <v>3.4862385321100975</v>
      </c>
      <c r="AI23" s="211">
        <f t="shared" si="36"/>
        <v>4.2124542124541975</v>
      </c>
      <c r="AJ23" s="211">
        <f t="shared" si="36"/>
        <v>4.3636363636363695</v>
      </c>
      <c r="AK23" s="211">
        <f t="shared" si="36"/>
        <v>4.8824593128390603</v>
      </c>
      <c r="AL23" s="211">
        <f t="shared" si="36"/>
        <v>5.2158273381294862</v>
      </c>
      <c r="AM23" s="211">
        <f t="shared" si="36"/>
        <v>6.1041292639138156</v>
      </c>
      <c r="AN23" s="211">
        <f t="shared" si="36"/>
        <v>7.374100719424459</v>
      </c>
      <c r="AO23" s="211">
        <f t="shared" si="36"/>
        <v>8.8447653429602813</v>
      </c>
      <c r="AP23" s="211">
        <f t="shared" si="36"/>
        <v>9.9457504520795723</v>
      </c>
      <c r="AQ23" s="211">
        <f t="shared" si="36"/>
        <v>10.849909584086802</v>
      </c>
      <c r="AR23" s="211">
        <f t="shared" si="36"/>
        <v>11.171171171171167</v>
      </c>
      <c r="AS23" s="211">
        <f t="shared" si="36"/>
        <v>10.892857142857149</v>
      </c>
      <c r="AT23" s="211">
        <f t="shared" si="36"/>
        <v>10.815602836879435</v>
      </c>
      <c r="AU23" s="211">
        <f t="shared" si="36"/>
        <v>10.896309314587004</v>
      </c>
      <c r="AV23" s="211">
        <f t="shared" si="36"/>
        <v>10.975609756097571</v>
      </c>
      <c r="AW23" s="211">
        <f t="shared" si="36"/>
        <v>10.689655172413804</v>
      </c>
      <c r="AX23" s="211">
        <f t="shared" si="36"/>
        <v>10.256410256410264</v>
      </c>
      <c r="AY23" s="211">
        <f t="shared" si="36"/>
        <v>9.4754653130287636</v>
      </c>
      <c r="AZ23" s="211">
        <f t="shared" si="36"/>
        <v>8.3752093802345051</v>
      </c>
      <c r="BA23" s="211">
        <f t="shared" si="36"/>
        <v>7.4626865671641784</v>
      </c>
      <c r="BB23" s="211">
        <f t="shared" si="36"/>
        <v>7.2368421052631637</v>
      </c>
      <c r="BC23" s="211">
        <f t="shared" si="36"/>
        <v>7.6672104404567731</v>
      </c>
      <c r="BD23" s="211">
        <f t="shared" si="36"/>
        <v>8.4278768233387424</v>
      </c>
      <c r="BE23" s="211">
        <f t="shared" si="36"/>
        <v>9.3397745571658586</v>
      </c>
      <c r="BF23" s="211">
        <f t="shared" si="36"/>
        <v>9.7599999999999909</v>
      </c>
      <c r="BG23" s="211">
        <f t="shared" si="36"/>
        <v>9.191759112519815</v>
      </c>
      <c r="BH23" s="211">
        <f t="shared" si="36"/>
        <v>7.8492935635792849</v>
      </c>
      <c r="BI23" s="211">
        <f t="shared" si="36"/>
        <v>6.3862928348909609</v>
      </c>
      <c r="BJ23" s="211">
        <f t="shared" si="36"/>
        <v>5.2713178294573781</v>
      </c>
      <c r="BK23" s="211">
        <f t="shared" si="36"/>
        <v>4.9459041731066522</v>
      </c>
      <c r="BL23" s="211">
        <f t="shared" si="36"/>
        <v>5.5641421947449698</v>
      </c>
      <c r="BM23" s="211">
        <f t="shared" si="36"/>
        <v>6.4814814814814881</v>
      </c>
      <c r="BN23" s="211">
        <f t="shared" si="36"/>
        <v>7.0552147239263618</v>
      </c>
      <c r="BO23" s="211">
        <f t="shared" si="36"/>
        <v>7.1212121212121282</v>
      </c>
      <c r="BP23" s="211">
        <f t="shared" si="36"/>
        <v>6.8759342301943027</v>
      </c>
      <c r="BQ23" s="211">
        <f t="shared" si="36"/>
        <v>6.4801178203239829</v>
      </c>
      <c r="BR23" s="211">
        <f t="shared" si="36"/>
        <v>6.8513119533527789</v>
      </c>
      <c r="BS23" s="211">
        <f t="shared" si="36"/>
        <v>8.1277213352684896</v>
      </c>
      <c r="BT23" s="211">
        <f t="shared" si="36"/>
        <v>10.625909752547313</v>
      </c>
      <c r="BU23" s="211">
        <f t="shared" si="36"/>
        <v>13.909224011713039</v>
      </c>
      <c r="BV23" s="211">
        <f t="shared" si="36"/>
        <v>17.231222385861543</v>
      </c>
      <c r="BW23" s="211">
        <f t="shared" si="36"/>
        <v>19.882179675994106</v>
      </c>
      <c r="BX23" s="211">
        <f t="shared" si="36"/>
        <v>21.669106881405554</v>
      </c>
      <c r="BY23" s="211">
        <f t="shared" si="36"/>
        <v>22.463768115942038</v>
      </c>
      <c r="BZ23" s="211">
        <f t="shared" si="36"/>
        <v>22.349570200573087</v>
      </c>
      <c r="CA23" s="211">
        <f t="shared" ref="CA23:EL23" si="37">(CA19/BO19-1)*100</f>
        <v>21.216407355021218</v>
      </c>
      <c r="CB23" s="211">
        <f t="shared" si="37"/>
        <v>19.86013986013986</v>
      </c>
      <c r="CC23" s="211">
        <f t="shared" si="37"/>
        <v>18.39557399723375</v>
      </c>
      <c r="CD23" s="211">
        <f t="shared" si="37"/>
        <v>16.916780354706695</v>
      </c>
      <c r="CE23" s="211">
        <f t="shared" si="37"/>
        <v>16.107382550335569</v>
      </c>
      <c r="CF23" s="211">
        <f t="shared" si="37"/>
        <v>15.921052631578947</v>
      </c>
      <c r="CG23" s="211">
        <f t="shared" si="37"/>
        <v>16.580976863753214</v>
      </c>
      <c r="CH23" s="211">
        <f t="shared" si="37"/>
        <v>17.839195979899493</v>
      </c>
      <c r="CI23" s="211">
        <f t="shared" si="37"/>
        <v>18.673218673218649</v>
      </c>
      <c r="CJ23" s="211">
        <f t="shared" si="37"/>
        <v>19.013237063778597</v>
      </c>
      <c r="CK23" s="211">
        <f t="shared" si="37"/>
        <v>18.816568047337292</v>
      </c>
      <c r="CL23" s="211">
        <f t="shared" si="37"/>
        <v>18.266978922716625</v>
      </c>
      <c r="CM23" s="211">
        <f t="shared" si="37"/>
        <v>18.203033838973148</v>
      </c>
      <c r="CN23" s="211">
        <f t="shared" si="37"/>
        <v>18.436406067677936</v>
      </c>
      <c r="CO23" s="211">
        <f t="shared" si="37"/>
        <v>19.158878504672906</v>
      </c>
      <c r="CP23" s="211">
        <f t="shared" si="37"/>
        <v>19.953325554259038</v>
      </c>
      <c r="CQ23" s="211">
        <f t="shared" si="37"/>
        <v>20.115606936416185</v>
      </c>
      <c r="CR23" s="211">
        <f t="shared" si="37"/>
        <v>19.29625425652668</v>
      </c>
      <c r="CS23" s="211">
        <f t="shared" si="37"/>
        <v>17.199558985667029</v>
      </c>
      <c r="CT23" s="211">
        <f t="shared" si="37"/>
        <v>14.179104477611947</v>
      </c>
      <c r="CU23" s="211">
        <f t="shared" si="37"/>
        <v>11.283643892339557</v>
      </c>
      <c r="CV23" s="211">
        <f t="shared" si="37"/>
        <v>8.7967644084934182</v>
      </c>
      <c r="CW23" s="211">
        <f t="shared" si="37"/>
        <v>7.2709163346613481</v>
      </c>
      <c r="CX23" s="211">
        <f t="shared" si="37"/>
        <v>6.8316831683168378</v>
      </c>
      <c r="CY23" s="211">
        <f t="shared" si="37"/>
        <v>7.008884501480761</v>
      </c>
      <c r="CZ23" s="211">
        <f t="shared" si="37"/>
        <v>7.1921182266009742</v>
      </c>
      <c r="DA23" s="211">
        <f t="shared" si="37"/>
        <v>6.8627450980392135</v>
      </c>
      <c r="DB23" s="211">
        <f t="shared" si="37"/>
        <v>5.9338521400778221</v>
      </c>
      <c r="DC23" s="211">
        <f t="shared" si="37"/>
        <v>4.0423484119345376</v>
      </c>
      <c r="DD23" s="211">
        <f t="shared" si="37"/>
        <v>1.5223596574690745</v>
      </c>
      <c r="DE23" s="211">
        <f t="shared" si="37"/>
        <v>-1.1288805268109159</v>
      </c>
      <c r="DF23" s="211">
        <f t="shared" si="37"/>
        <v>-3.1746031746031633</v>
      </c>
      <c r="DG23" s="211">
        <f t="shared" si="37"/>
        <v>-4.46511627906977</v>
      </c>
      <c r="DH23" s="211">
        <f t="shared" si="37"/>
        <v>-5.3903345724907066</v>
      </c>
      <c r="DI23" s="211">
        <f t="shared" si="37"/>
        <v>-6.406685236768805</v>
      </c>
      <c r="DJ23" s="211">
        <f t="shared" si="37"/>
        <v>-7.5996292863762749</v>
      </c>
      <c r="DK23" s="211">
        <f t="shared" si="37"/>
        <v>-9.225092250922506</v>
      </c>
      <c r="DL23" s="211">
        <f t="shared" si="37"/>
        <v>-10.753676470588236</v>
      </c>
      <c r="DM23" s="211">
        <f t="shared" si="37"/>
        <v>-12.018348623853203</v>
      </c>
      <c r="DN23" s="211">
        <f t="shared" si="37"/>
        <v>-12.764003673094582</v>
      </c>
      <c r="DO23" s="211">
        <f t="shared" si="37"/>
        <v>-12.580943570767801</v>
      </c>
      <c r="DP23" s="211">
        <f t="shared" si="37"/>
        <v>-11.715089034676662</v>
      </c>
      <c r="DQ23" s="211">
        <f t="shared" si="37"/>
        <v>-10.75166508087535</v>
      </c>
      <c r="DR23" s="211">
        <f t="shared" si="37"/>
        <v>-10.028929604628745</v>
      </c>
      <c r="DS23" s="211">
        <f t="shared" si="37"/>
        <v>-9.3476144109055586</v>
      </c>
      <c r="DT23" s="211">
        <f t="shared" si="37"/>
        <v>-8.0550098231827132</v>
      </c>
      <c r="DU23" s="211">
        <f t="shared" si="37"/>
        <v>-6.0515873015872916</v>
      </c>
      <c r="DV23" s="211">
        <f t="shared" si="37"/>
        <v>-3.7111334002006058</v>
      </c>
      <c r="DW23" s="211">
        <f t="shared" si="37"/>
        <v>-1.3211382113821224</v>
      </c>
      <c r="DX23" s="211">
        <f t="shared" si="37"/>
        <v>0.61791967044284579</v>
      </c>
      <c r="DY23" s="211">
        <f t="shared" si="37"/>
        <v>1.8769551616266922</v>
      </c>
      <c r="DZ23" s="211">
        <f t="shared" si="37"/>
        <v>2.421052631578946</v>
      </c>
      <c r="EA23" s="211">
        <f t="shared" si="37"/>
        <v>2.3280423280423346</v>
      </c>
      <c r="EB23" s="211">
        <f t="shared" si="37"/>
        <v>2.3354564755838636</v>
      </c>
      <c r="EC23" s="211">
        <f t="shared" si="37"/>
        <v>2.9850746268656581</v>
      </c>
      <c r="ED23" s="211">
        <f t="shared" si="37"/>
        <v>4.1800643086816747</v>
      </c>
      <c r="EE23" s="211">
        <f t="shared" si="37"/>
        <v>5.155746509129977</v>
      </c>
      <c r="EF23" s="211">
        <f t="shared" si="37"/>
        <v>5.1282051282051322</v>
      </c>
      <c r="EG23" s="211">
        <f t="shared" si="37"/>
        <v>4.118268215417098</v>
      </c>
      <c r="EH23" s="211">
        <f t="shared" si="37"/>
        <v>2.7083333333333348</v>
      </c>
      <c r="EI23" s="211">
        <f t="shared" si="37"/>
        <v>1.6477857878475888</v>
      </c>
      <c r="EJ23" s="211">
        <f t="shared" si="37"/>
        <v>1.2282497441146401</v>
      </c>
      <c r="EK23" s="211">
        <f t="shared" si="37"/>
        <v>1.6376663254861867</v>
      </c>
      <c r="EL23" s="211">
        <f t="shared" si="37"/>
        <v>2.9804727646454365</v>
      </c>
      <c r="EM23" s="211">
        <f t="shared" ref="EM23:GW23" si="38">(EM19/EA19-1)*100</f>
        <v>5.0672182006204602</v>
      </c>
      <c r="EN23" s="211">
        <f t="shared" si="38"/>
        <v>6.9502074688796656</v>
      </c>
      <c r="EO23" s="211">
        <f t="shared" si="38"/>
        <v>8.0745341614906874</v>
      </c>
      <c r="EP23" s="211">
        <f t="shared" si="38"/>
        <v>7.8189300411522611</v>
      </c>
      <c r="EQ23" s="211">
        <f t="shared" si="38"/>
        <v>6.7415730337078594</v>
      </c>
      <c r="ER23" s="211">
        <f t="shared" si="38"/>
        <v>5.3861788617886042</v>
      </c>
      <c r="ES23" s="211">
        <f t="shared" si="38"/>
        <v>4.1582150101419968</v>
      </c>
      <c r="ET23" s="211">
        <f t="shared" si="38"/>
        <v>3.3468559837728229</v>
      </c>
      <c r="EU23" s="211">
        <f t="shared" si="38"/>
        <v>2.5329280648429542</v>
      </c>
      <c r="EV23" s="211">
        <f t="shared" si="38"/>
        <v>2.2244691607684386</v>
      </c>
      <c r="EW23" s="211">
        <f t="shared" si="38"/>
        <v>2.0140986908358416</v>
      </c>
      <c r="EX23" s="211">
        <f t="shared" si="38"/>
        <v>1.1976047904191711</v>
      </c>
      <c r="EY23" s="211">
        <f t="shared" si="38"/>
        <v>-0.78740157480314821</v>
      </c>
      <c r="EZ23" s="211">
        <f t="shared" si="38"/>
        <v>-3.2977691561590583</v>
      </c>
      <c r="FA23" s="211">
        <f t="shared" si="38"/>
        <v>-5.5555555555555696</v>
      </c>
      <c r="FB23" s="211">
        <f t="shared" si="38"/>
        <v>-6.6793893129771025</v>
      </c>
      <c r="FC23" s="211">
        <f t="shared" si="38"/>
        <v>-6.7942583732057411</v>
      </c>
      <c r="FD23" s="211">
        <f t="shared" si="38"/>
        <v>-6.2680810028929557</v>
      </c>
      <c r="FE23" s="211">
        <f t="shared" si="38"/>
        <v>-5.2580331061343744</v>
      </c>
      <c r="FF23" s="211">
        <f t="shared" si="38"/>
        <v>-4.4160942100098133</v>
      </c>
      <c r="FG23" s="211">
        <f t="shared" si="38"/>
        <v>-3.6561264822134398</v>
      </c>
      <c r="FH23" s="211">
        <f t="shared" si="38"/>
        <v>-3.8575667655786239</v>
      </c>
      <c r="FI23" s="211">
        <f t="shared" si="38"/>
        <v>-4.5409674234945685</v>
      </c>
      <c r="FJ23" s="211">
        <f t="shared" si="38"/>
        <v>-4.9309664694280109</v>
      </c>
      <c r="FK23" s="211">
        <f t="shared" si="38"/>
        <v>-4.2658730158730123</v>
      </c>
      <c r="FL23" s="211">
        <f t="shared" si="38"/>
        <v>-2.9087261785356144</v>
      </c>
      <c r="FM23" s="211">
        <f t="shared" si="38"/>
        <v>-1.7241379310344751</v>
      </c>
      <c r="FN23" s="211">
        <f t="shared" si="38"/>
        <v>-1.1247443762781084</v>
      </c>
      <c r="FO23" s="211">
        <f t="shared" si="38"/>
        <v>-1.2320328542094527</v>
      </c>
      <c r="FP23" s="211">
        <f t="shared" si="38"/>
        <v>-1.6460905349794275</v>
      </c>
      <c r="FQ23" s="211">
        <f t="shared" si="38"/>
        <v>-2.1582733812949617</v>
      </c>
      <c r="FR23" s="211">
        <f t="shared" si="38"/>
        <v>-2.1560574948665368</v>
      </c>
      <c r="FS23" s="211">
        <f t="shared" si="38"/>
        <v>-1.7435897435897463</v>
      </c>
      <c r="FT23" s="211">
        <f t="shared" si="38"/>
        <v>-0.61728395061729779</v>
      </c>
      <c r="FU23" s="211">
        <f t="shared" si="38"/>
        <v>0.5170630816959676</v>
      </c>
      <c r="FV23" s="211">
        <f t="shared" si="38"/>
        <v>0.82987551867219622</v>
      </c>
      <c r="FW23" s="211">
        <f t="shared" si="38"/>
        <v>0.10362694300518616</v>
      </c>
      <c r="FX23" s="211">
        <f t="shared" si="38"/>
        <v>-0.72314049586776896</v>
      </c>
      <c r="FY23" s="211">
        <f t="shared" si="38"/>
        <v>-0.72239422084623417</v>
      </c>
      <c r="FZ23" s="211">
        <f t="shared" si="38"/>
        <v>0.20682523267838704</v>
      </c>
      <c r="GA23" s="211">
        <f t="shared" si="38"/>
        <v>1.9750519750519668</v>
      </c>
      <c r="GB23" s="211">
        <f t="shared" si="38"/>
        <v>3.9748953974895418</v>
      </c>
      <c r="GC23" s="211">
        <f t="shared" si="38"/>
        <v>5.252100840336138</v>
      </c>
      <c r="GD23" s="211">
        <f t="shared" si="38"/>
        <v>5.561385099685201</v>
      </c>
      <c r="GE23" s="211">
        <f t="shared" si="38"/>
        <v>4.9060542797494833</v>
      </c>
      <c r="GF23" s="211">
        <f t="shared" si="38"/>
        <v>3.9337474120082927</v>
      </c>
      <c r="GG23" s="211">
        <f t="shared" si="38"/>
        <v>3.292181069958855</v>
      </c>
      <c r="GH23" s="211">
        <f t="shared" si="38"/>
        <v>3.292181069958855</v>
      </c>
      <c r="GI23" s="211">
        <f t="shared" si="38"/>
        <v>3.7267080745341685</v>
      </c>
      <c r="GJ23" s="211">
        <f t="shared" si="38"/>
        <v>3.5379812695109258</v>
      </c>
      <c r="GK23" s="211">
        <f t="shared" si="38"/>
        <v>2.079002079002068</v>
      </c>
      <c r="GL23" s="211">
        <f t="shared" si="38"/>
        <v>-0.10319917440660964</v>
      </c>
      <c r="GM23" s="211">
        <f t="shared" si="38"/>
        <v>-2.650356778797136</v>
      </c>
      <c r="GN23" s="211">
        <f t="shared" si="38"/>
        <v>-4.728370221327971</v>
      </c>
      <c r="GO23" s="211">
        <f t="shared" si="38"/>
        <v>-5.5888223552894249</v>
      </c>
      <c r="GP23" s="211">
        <f t="shared" si="38"/>
        <v>-5.4671968190854852</v>
      </c>
      <c r="GQ23" s="211">
        <f t="shared" si="38"/>
        <v>-4.5771144278606961</v>
      </c>
      <c r="GR23" s="211">
        <f t="shared" si="38"/>
        <v>-3.88446215139443</v>
      </c>
      <c r="GS23" s="211">
        <f t="shared" si="38"/>
        <v>-3.3864541832669404</v>
      </c>
      <c r="GT23" s="211">
        <f t="shared" si="38"/>
        <v>-2.9880478087649376</v>
      </c>
      <c r="GU23" s="211">
        <f t="shared" si="38"/>
        <v>-2.59481037924153</v>
      </c>
      <c r="GV23" s="211">
        <f t="shared" si="38"/>
        <v>-1.7085427135678399</v>
      </c>
      <c r="GW23" s="211">
        <f t="shared" si="38"/>
        <v>0.20366598778003286</v>
      </c>
      <c r="GX23" s="211">
        <f>(GX19/GL19-1)*100</f>
        <v>2.3760330578512345</v>
      </c>
      <c r="GY23" s="211">
        <f t="shared" ref="GY23" si="39">(GY19/GM19-1)*100</f>
        <v>4.7120418848167533</v>
      </c>
      <c r="GZ23" s="211">
        <f>(GZ19/GN19-1)*100</f>
        <v>6.6525871172122386</v>
      </c>
      <c r="HA23" s="211">
        <f t="shared" ref="HA23:HM23" si="40">(HA19/GO19-1)*100</f>
        <v>7.716701902748424</v>
      </c>
      <c r="HB23" s="211">
        <f t="shared" si="40"/>
        <v>7.6761303890641619</v>
      </c>
      <c r="HC23" s="211">
        <f t="shared" si="40"/>
        <v>6.7778936392075106</v>
      </c>
      <c r="HD23" s="211">
        <f t="shared" si="40"/>
        <v>5.8031088082901583</v>
      </c>
      <c r="HE23" s="211">
        <f t="shared" si="40"/>
        <v>4.7422680412370966</v>
      </c>
      <c r="HF23" s="211">
        <f t="shared" si="40"/>
        <v>4.3121149897330513</v>
      </c>
      <c r="HG23" s="211">
        <f t="shared" si="40"/>
        <v>4.8155737704917989</v>
      </c>
      <c r="HH23" s="211">
        <f t="shared" si="40"/>
        <v>5.6237218813905976</v>
      </c>
      <c r="HI23" s="211">
        <f t="shared" si="40"/>
        <v>5.7926829268292623</v>
      </c>
      <c r="HJ23" s="211">
        <f t="shared" si="40"/>
        <v>5.6508577194752885</v>
      </c>
      <c r="HK23" s="211">
        <f t="shared" si="40"/>
        <v>5.0000000000000044</v>
      </c>
      <c r="HL23" s="211">
        <f t="shared" si="40"/>
        <v>3.9603960396039639</v>
      </c>
      <c r="HM23" s="211">
        <f t="shared" si="40"/>
        <v>2.9440628066732089</v>
      </c>
      <c r="HN23" s="211">
        <f>(HN19/HB19-1)*100</f>
        <v>2.5390625</v>
      </c>
      <c r="HO23" s="211">
        <f>(HO19/HC19-1)*100</f>
        <v>3.02734375</v>
      </c>
      <c r="HP23" s="211">
        <f t="shared" ref="HP23:HQ23" si="41">(HP19/HD19-1)*100</f>
        <v>4.0156709108716937</v>
      </c>
      <c r="HQ23" s="211">
        <f t="shared" si="41"/>
        <v>5.3149606299212726</v>
      </c>
      <c r="HR23" s="211">
        <f>(HR19/HF19-1)*100</f>
        <v>5.9055118110236116</v>
      </c>
      <c r="HS23" s="211">
        <f>(HS19/HG19-1)*100</f>
        <v>5.7673509286412461</v>
      </c>
      <c r="HT23" s="211">
        <f>(HT19/HH19-1)*100</f>
        <v>5.3242981606969941</v>
      </c>
      <c r="HU23" s="211">
        <f>(HU19/HI19-1)*100</f>
        <v>4.9951969260326745</v>
      </c>
      <c r="HV23" s="211">
        <f>(HV19/HJ19-1)*100</f>
        <v>4.4890162368672382</v>
      </c>
      <c r="HW23" s="211">
        <f t="shared" ref="HW23:IG23" si="42">(HW19/HK19-1)*100</f>
        <v>3.6190476190476106</v>
      </c>
      <c r="HX23" s="211">
        <f t="shared" si="42"/>
        <v>2.4761904761904763</v>
      </c>
      <c r="HY23" s="211">
        <f t="shared" si="42"/>
        <v>1.4299332697807365</v>
      </c>
      <c r="HZ23" s="211">
        <f t="shared" si="42"/>
        <v>0.28571428571428914</v>
      </c>
      <c r="IA23" s="211">
        <f t="shared" si="42"/>
        <v>-0.85308056872038796</v>
      </c>
      <c r="IB23" s="211">
        <f t="shared" si="42"/>
        <v>-1.7890772128060339</v>
      </c>
      <c r="IC23" s="211">
        <f t="shared" si="42"/>
        <v>-2.4299065420560706</v>
      </c>
      <c r="ID23" s="211">
        <f t="shared" si="42"/>
        <v>-2.8810408921932984</v>
      </c>
      <c r="IE23" s="211">
        <f t="shared" si="42"/>
        <v>-3.4195933456561911</v>
      </c>
      <c r="IF23" s="211">
        <f>(IF19/HT19-1)*100</f>
        <v>-4.1360294117647083</v>
      </c>
      <c r="IG23" s="211">
        <f t="shared" si="42"/>
        <v>-4.7575480329368762</v>
      </c>
      <c r="IH23" s="211">
        <f>(IH19/HV19-1)*100</f>
        <v>-4.9360146252285242</v>
      </c>
      <c r="II23" s="211">
        <f>(II19/HW19-1)*100</f>
        <v>-4.3198529411764719</v>
      </c>
      <c r="IJ23" s="211">
        <f>(IJ19/HX19-1)*100</f>
        <v>-2.7881040892193343</v>
      </c>
      <c r="IK23" s="211">
        <f t="shared" ref="IK23" si="43">(IK19/HY19-1)*100</f>
        <v>-1.3157894736842146</v>
      </c>
      <c r="IL23" s="211">
        <f>(IL19/HZ19-1)*100</f>
        <v>0</v>
      </c>
      <c r="IM23" s="211">
        <f t="shared" ref="IM23:JF23" si="44">(IM19/IA19-1)*100</f>
        <v>0.66921606118546251</v>
      </c>
      <c r="IN23" s="211">
        <f t="shared" si="44"/>
        <v>0.57526366251199335</v>
      </c>
      <c r="IO23" s="211">
        <f t="shared" si="44"/>
        <v>-9.578544061303873E-2</v>
      </c>
      <c r="IP23" s="211">
        <f t="shared" si="44"/>
        <v>-0.6698564593301426</v>
      </c>
      <c r="IQ23" s="211">
        <f t="shared" si="44"/>
        <v>-0.95693779904306719</v>
      </c>
      <c r="IR23" s="211">
        <f t="shared" si="44"/>
        <v>-0.57526366251198224</v>
      </c>
      <c r="IS23" s="211">
        <f t="shared" si="44"/>
        <v>0.28818443804035088</v>
      </c>
      <c r="IT23" s="211">
        <f t="shared" si="44"/>
        <v>1.7307692307692246</v>
      </c>
      <c r="IU23" s="211">
        <f t="shared" si="44"/>
        <v>3.4582132564841661</v>
      </c>
      <c r="IV23" s="211">
        <f t="shared" si="44"/>
        <v>4.9713193116634802</v>
      </c>
      <c r="IW23" s="211">
        <f t="shared" si="44"/>
        <v>6.2857142857142723</v>
      </c>
      <c r="IX23" s="211">
        <f t="shared" si="44"/>
        <v>7.3124406457739877</v>
      </c>
      <c r="IY23" s="211">
        <f t="shared" si="44"/>
        <v>8.3570750237416789</v>
      </c>
      <c r="IZ23" s="211">
        <f t="shared" si="44"/>
        <v>9.6282173498569925</v>
      </c>
      <c r="JA23" s="211">
        <f t="shared" si="44"/>
        <v>10.930009587727717</v>
      </c>
      <c r="JB23" s="211">
        <f t="shared" si="44"/>
        <v>12.138728323699421</v>
      </c>
      <c r="JC23" s="211">
        <f t="shared" si="44"/>
        <v>13.140096618357489</v>
      </c>
      <c r="JD23" s="211">
        <f t="shared" si="44"/>
        <v>13.404050144648005</v>
      </c>
      <c r="JE23" s="211">
        <f t="shared" si="44"/>
        <v>12.93103448275863</v>
      </c>
      <c r="JF23" s="211">
        <f t="shared" si="44"/>
        <v>11.342155009451794</v>
      </c>
      <c r="JG23" s="60"/>
    </row>
    <row r="24" spans="1:268" ht="15.05" customHeight="1" x14ac:dyDescent="0.3">
      <c r="A24" s="115" t="s">
        <v>164</v>
      </c>
      <c r="B24" s="114" t="s">
        <v>165</v>
      </c>
      <c r="C24" s="180"/>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c r="AD24" s="181"/>
      <c r="AE24" s="181"/>
      <c r="AF24" s="181"/>
      <c r="AG24" s="181"/>
      <c r="AH24" s="181"/>
      <c r="AI24" s="181"/>
      <c r="AJ24" s="181"/>
      <c r="AK24" s="181"/>
      <c r="AL24" s="181"/>
      <c r="AM24" s="181"/>
      <c r="AN24" s="181"/>
      <c r="AO24" s="181"/>
      <c r="AP24" s="181"/>
      <c r="AQ24" s="181"/>
      <c r="AR24" s="181"/>
      <c r="AS24" s="181"/>
      <c r="AT24" s="181"/>
      <c r="AU24" s="181"/>
      <c r="AV24" s="181"/>
      <c r="AW24" s="181"/>
      <c r="AX24" s="181"/>
      <c r="AY24" s="181"/>
      <c r="AZ24" s="181"/>
      <c r="BA24" s="181"/>
      <c r="BB24" s="181"/>
      <c r="BC24" s="181"/>
      <c r="BD24" s="181"/>
      <c r="BE24" s="181"/>
      <c r="BF24" s="181"/>
      <c r="BG24" s="181"/>
      <c r="BH24" s="181"/>
      <c r="BI24" s="181"/>
      <c r="BJ24" s="181"/>
      <c r="BK24" s="181"/>
      <c r="BL24" s="181"/>
      <c r="BM24" s="181"/>
      <c r="BN24" s="181"/>
      <c r="BO24" s="181"/>
      <c r="BP24" s="181"/>
      <c r="BQ24" s="181"/>
      <c r="BR24" s="181"/>
      <c r="BS24" s="181"/>
      <c r="BT24" s="181"/>
      <c r="BU24" s="181"/>
      <c r="BV24" s="181"/>
      <c r="BW24" s="181"/>
      <c r="BX24" s="181"/>
      <c r="BY24" s="181"/>
      <c r="BZ24" s="181"/>
      <c r="CA24" s="181"/>
      <c r="CB24" s="181"/>
      <c r="CC24" s="181"/>
      <c r="CD24" s="181"/>
      <c r="CE24" s="181"/>
      <c r="CF24" s="181"/>
      <c r="CG24" s="181"/>
      <c r="CH24" s="181"/>
      <c r="CI24" s="181"/>
      <c r="CJ24" s="181"/>
      <c r="CK24" s="181"/>
      <c r="CL24" s="181"/>
      <c r="CM24" s="181"/>
      <c r="CN24" s="181"/>
      <c r="CO24" s="181"/>
      <c r="CP24" s="181"/>
      <c r="CQ24" s="181"/>
      <c r="CR24" s="181"/>
      <c r="CS24" s="181"/>
      <c r="CT24" s="181"/>
      <c r="CU24" s="181"/>
      <c r="CV24" s="181"/>
      <c r="CW24" s="181"/>
      <c r="CX24" s="181"/>
      <c r="CY24" s="181"/>
      <c r="CZ24" s="181"/>
      <c r="DA24" s="181"/>
      <c r="DB24" s="181"/>
      <c r="DC24" s="181"/>
      <c r="DD24" s="181"/>
      <c r="DE24" s="181"/>
      <c r="DF24" s="181"/>
      <c r="DG24" s="181"/>
      <c r="DH24" s="181"/>
      <c r="DI24" s="181"/>
      <c r="DJ24" s="181"/>
      <c r="DK24" s="181"/>
      <c r="DL24" s="181"/>
      <c r="DM24" s="181"/>
      <c r="DN24" s="181"/>
      <c r="DO24" s="181"/>
      <c r="DP24" s="181"/>
      <c r="DQ24" s="181"/>
      <c r="DR24" s="181"/>
      <c r="DS24" s="181"/>
      <c r="DT24" s="181"/>
      <c r="DU24" s="181"/>
      <c r="DV24" s="181"/>
      <c r="DW24" s="181"/>
      <c r="DX24" s="181"/>
      <c r="DY24" s="181"/>
      <c r="DZ24" s="181"/>
      <c r="EA24" s="181"/>
      <c r="EB24" s="181"/>
      <c r="EC24" s="181"/>
      <c r="ED24" s="181"/>
      <c r="EE24" s="181"/>
      <c r="EF24" s="181"/>
      <c r="EG24" s="181"/>
      <c r="EH24" s="181"/>
      <c r="EI24" s="181"/>
      <c r="EJ24" s="181"/>
      <c r="EK24" s="181"/>
      <c r="EL24" s="181"/>
      <c r="EM24" s="181"/>
      <c r="EN24" s="181"/>
      <c r="EO24" s="181"/>
      <c r="EP24" s="181"/>
      <c r="EQ24" s="181"/>
      <c r="ER24" s="181"/>
      <c r="ES24" s="181"/>
      <c r="ET24" s="181"/>
      <c r="EU24" s="181"/>
      <c r="EV24" s="181"/>
      <c r="EW24" s="181"/>
      <c r="EX24" s="181"/>
      <c r="EY24" s="181"/>
      <c r="EZ24" s="181"/>
      <c r="FA24" s="181"/>
      <c r="FB24" s="181"/>
      <c r="FC24" s="181"/>
      <c r="FD24" s="181"/>
      <c r="FE24" s="181"/>
      <c r="FF24" s="181"/>
      <c r="FG24" s="181"/>
      <c r="FH24" s="181"/>
      <c r="FI24" s="181"/>
      <c r="FJ24" s="181"/>
      <c r="FK24" s="181"/>
      <c r="FL24" s="181"/>
      <c r="FM24" s="181"/>
      <c r="FN24" s="181"/>
      <c r="FO24" s="181"/>
      <c r="FP24" s="181"/>
      <c r="FQ24" s="181"/>
      <c r="FR24" s="181"/>
      <c r="FS24" s="181"/>
      <c r="FT24" s="181"/>
      <c r="FU24" s="181"/>
      <c r="FV24" s="181"/>
      <c r="FW24" s="181"/>
      <c r="FX24" s="181"/>
      <c r="FY24" s="181"/>
      <c r="FZ24" s="181"/>
      <c r="GA24" s="181"/>
      <c r="GB24" s="181"/>
      <c r="GC24" s="181"/>
      <c r="GD24" s="181"/>
      <c r="GE24" s="182"/>
      <c r="GF24" s="182"/>
      <c r="GG24" s="182"/>
      <c r="GH24" s="182"/>
      <c r="GI24" s="182"/>
      <c r="GJ24" s="182"/>
      <c r="GK24" s="182"/>
      <c r="GL24" s="182"/>
      <c r="GM24" s="182"/>
      <c r="GN24" s="182"/>
      <c r="GO24" s="182"/>
      <c r="GP24" s="182"/>
      <c r="GQ24" s="182"/>
      <c r="GR24" s="182"/>
      <c r="GS24" s="182"/>
      <c r="GT24" s="182"/>
      <c r="GU24" s="182"/>
      <c r="GV24" s="182"/>
      <c r="GW24" s="182"/>
      <c r="GX24" s="182"/>
      <c r="GY24" s="182"/>
      <c r="GZ24" s="182"/>
      <c r="HA24" s="182"/>
      <c r="HB24" s="182"/>
      <c r="HC24" s="182"/>
      <c r="HD24" s="182"/>
      <c r="HE24" s="182"/>
      <c r="HF24" s="182"/>
      <c r="HG24" s="182"/>
      <c r="HH24" s="182"/>
      <c r="HI24" s="182"/>
      <c r="HJ24" s="182"/>
      <c r="HK24" s="182"/>
      <c r="HL24" s="182"/>
      <c r="HM24" s="182"/>
      <c r="HN24" s="182"/>
      <c r="HO24" s="182"/>
      <c r="HP24" s="182"/>
      <c r="HQ24" s="182"/>
      <c r="HR24" s="182"/>
      <c r="HS24" s="182"/>
      <c r="HT24" s="7"/>
      <c r="HU24" s="7"/>
      <c r="HV24" s="7"/>
      <c r="HW24" s="7"/>
      <c r="HX24" s="7"/>
      <c r="HY24" s="7"/>
      <c r="HZ24" s="40"/>
      <c r="IA24" s="40"/>
      <c r="IB24" s="40"/>
      <c r="IC24" s="215"/>
      <c r="ID24" s="215"/>
      <c r="IE24" s="215"/>
      <c r="IF24" s="215"/>
      <c r="IG24" s="215"/>
      <c r="IH24" s="215"/>
      <c r="II24" s="215"/>
      <c r="IJ24" s="215"/>
      <c r="IK24" s="215"/>
      <c r="IL24" s="215"/>
      <c r="IM24" s="215"/>
      <c r="IN24" s="215"/>
      <c r="IO24" s="215"/>
      <c r="IP24" s="215"/>
      <c r="IQ24" s="215"/>
      <c r="IR24" s="215"/>
      <c r="IS24" s="215"/>
      <c r="IT24" s="215"/>
      <c r="IU24" s="215"/>
      <c r="IV24" s="215"/>
      <c r="IW24" s="215"/>
      <c r="IX24" s="215"/>
      <c r="IY24" s="215"/>
      <c r="IZ24" s="215"/>
      <c r="JA24" s="215"/>
      <c r="JB24" s="215"/>
      <c r="JC24" s="215"/>
      <c r="JD24" s="215"/>
      <c r="JE24" s="215"/>
      <c r="JF24" s="215"/>
      <c r="JG24" s="215"/>
      <c r="JH24" s="215"/>
    </row>
    <row r="25" spans="1:268" ht="15.05" customHeight="1" x14ac:dyDescent="0.3">
      <c r="A25" s="56" t="s">
        <v>435</v>
      </c>
      <c r="B25" s="57" t="s">
        <v>344</v>
      </c>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v>86.385622724844083</v>
      </c>
      <c r="BL25" s="119">
        <v>84.365710184331306</v>
      </c>
      <c r="BM25" s="119">
        <v>104.48297962340327</v>
      </c>
      <c r="BN25" s="119">
        <v>109.19447471802124</v>
      </c>
      <c r="BO25" s="119">
        <v>114.46843574645253</v>
      </c>
      <c r="BP25" s="119">
        <v>118.23850330579234</v>
      </c>
      <c r="BQ25" s="119">
        <v>129.97584107926971</v>
      </c>
      <c r="BR25" s="119">
        <v>126.70632497266296</v>
      </c>
      <c r="BS25" s="119">
        <v>117.26986754698434</v>
      </c>
      <c r="BT25" s="119">
        <v>112.85400958749882</v>
      </c>
      <c r="BU25" s="119">
        <v>105.0806679565615</v>
      </c>
      <c r="BV25" s="119">
        <v>120.29145164230175</v>
      </c>
      <c r="BW25" s="119">
        <v>88.144269781896952</v>
      </c>
      <c r="BX25" s="119">
        <v>87.417561356632035</v>
      </c>
      <c r="BY25" s="119">
        <v>102.9683273130709</v>
      </c>
      <c r="BZ25" s="119">
        <v>109.08346599584924</v>
      </c>
      <c r="CA25" s="119">
        <v>113.0358087945305</v>
      </c>
      <c r="CB25" s="119">
        <v>115.93041066366033</v>
      </c>
      <c r="CC25" s="119">
        <v>129.99031198077253</v>
      </c>
      <c r="CD25" s="119">
        <v>127.25436084043878</v>
      </c>
      <c r="CE25" s="119">
        <v>118.74724368167392</v>
      </c>
      <c r="CF25" s="119">
        <v>116.33907419215298</v>
      </c>
      <c r="CG25" s="119">
        <v>107.01749187877574</v>
      </c>
      <c r="CH25" s="119">
        <v>123.32977832122089</v>
      </c>
      <c r="CI25" s="119">
        <v>94.978049527167812</v>
      </c>
      <c r="CJ25" s="119">
        <v>93.631077094686759</v>
      </c>
      <c r="CK25" s="119">
        <v>111.4618704654135</v>
      </c>
      <c r="CL25" s="119">
        <v>116.86242710228346</v>
      </c>
      <c r="CM25" s="119">
        <v>119.98564659778047</v>
      </c>
      <c r="CN25" s="119">
        <v>120.73376994239842</v>
      </c>
      <c r="CO25" s="119">
        <v>137.78591141338273</v>
      </c>
      <c r="CP25" s="119">
        <v>140.81763017011207</v>
      </c>
      <c r="CQ25" s="119">
        <v>125.66076054370411</v>
      </c>
      <c r="CR25" s="119">
        <v>121.64621662771968</v>
      </c>
      <c r="CS25" s="119">
        <v>110.28913017799859</v>
      </c>
      <c r="CT25" s="119">
        <v>123.24167346471373</v>
      </c>
      <c r="CU25" s="119">
        <v>97.538263371684295</v>
      </c>
      <c r="CV25" s="119">
        <v>100.76343136159544</v>
      </c>
      <c r="CW25" s="119">
        <v>111.52438044883425</v>
      </c>
      <c r="CX25" s="119">
        <v>117.78734097806795</v>
      </c>
      <c r="CY25" s="119">
        <v>123.35362122330667</v>
      </c>
      <c r="CZ25" s="119">
        <v>122.36691413861645</v>
      </c>
      <c r="DA25" s="119">
        <v>137.94424478873245</v>
      </c>
      <c r="DB25" s="119">
        <v>130.32092399460032</v>
      </c>
      <c r="DC25" s="119">
        <v>120.77087669946553</v>
      </c>
      <c r="DD25" s="119">
        <v>118.9706010678229</v>
      </c>
      <c r="DE25" s="119">
        <v>106.0615078916729</v>
      </c>
      <c r="DF25" s="119">
        <v>119.79345957365028</v>
      </c>
      <c r="DG25" s="119">
        <v>88.349494589115253</v>
      </c>
      <c r="DH25" s="119">
        <v>85.208901775895271</v>
      </c>
      <c r="DI25" s="119">
        <v>97.342431943246794</v>
      </c>
      <c r="DJ25" s="119">
        <v>105.60760516853962</v>
      </c>
      <c r="DK25" s="119">
        <v>104.57964896059875</v>
      </c>
      <c r="DL25" s="119">
        <v>107.74035177347768</v>
      </c>
      <c r="DM25" s="119">
        <v>123.13461367684815</v>
      </c>
      <c r="DN25" s="119">
        <v>117.85587899161811</v>
      </c>
      <c r="DO25" s="119">
        <v>109.82418901436878</v>
      </c>
      <c r="DP25" s="119">
        <v>105.19329593923105</v>
      </c>
      <c r="DQ25" s="119">
        <v>92.24053047724486</v>
      </c>
      <c r="DR25" s="119">
        <v>107.02027909018125</v>
      </c>
      <c r="DS25" s="119">
        <v>81.374028791245365</v>
      </c>
      <c r="DT25" s="119">
        <v>79.724143807148366</v>
      </c>
      <c r="DU25" s="119">
        <v>94.985012715535802</v>
      </c>
      <c r="DV25" s="119">
        <v>97.632356150233065</v>
      </c>
      <c r="DW25" s="119">
        <v>101.12404167944666</v>
      </c>
      <c r="DX25" s="119">
        <v>106.27929356943532</v>
      </c>
      <c r="DY25" s="119">
        <v>124.17574543180916</v>
      </c>
      <c r="DZ25" s="119">
        <v>121.86715326875195</v>
      </c>
      <c r="EA25" s="119">
        <v>108.00369213520982</v>
      </c>
      <c r="EB25" s="119">
        <v>103.13757917426672</v>
      </c>
      <c r="EC25" s="119">
        <v>92.388071125924938</v>
      </c>
      <c r="ED25" s="119">
        <v>106.68731366292531</v>
      </c>
      <c r="EE25" s="119">
        <v>81.075739593743251</v>
      </c>
      <c r="EF25" s="119">
        <v>80.005127525509494</v>
      </c>
      <c r="EG25" s="119">
        <v>92.563761721188797</v>
      </c>
      <c r="EH25" s="119">
        <v>100.73040057486931</v>
      </c>
      <c r="EI25" s="119">
        <v>101.57594710728127</v>
      </c>
      <c r="EJ25" s="119">
        <v>106.71431701454205</v>
      </c>
      <c r="EK25" s="119">
        <v>124.65386694715245</v>
      </c>
      <c r="EL25" s="119">
        <v>123.72733067673047</v>
      </c>
      <c r="EM25" s="119">
        <v>109.07473932900702</v>
      </c>
      <c r="EN25" s="119">
        <v>105.01375282136554</v>
      </c>
      <c r="EO25" s="119">
        <v>93.255443109351432</v>
      </c>
      <c r="EP25" s="119">
        <v>106.2320790646319</v>
      </c>
      <c r="EQ25" s="119">
        <v>82.607506070786187</v>
      </c>
      <c r="ER25" s="119">
        <v>80.877979409306818</v>
      </c>
      <c r="ES25" s="119">
        <v>91.473761519013578</v>
      </c>
      <c r="ET25" s="119">
        <v>93.356978712897472</v>
      </c>
      <c r="EU25" s="119">
        <v>97.10131503231068</v>
      </c>
      <c r="EV25" s="119">
        <v>101.19252993212568</v>
      </c>
      <c r="EW25" s="119">
        <v>118.34347746815165</v>
      </c>
      <c r="EX25" s="119">
        <v>119.72241097953906</v>
      </c>
      <c r="EY25" s="119">
        <v>102.55550762161022</v>
      </c>
      <c r="EZ25" s="119">
        <v>99.013061071053428</v>
      </c>
      <c r="FA25" s="119">
        <v>87.86961722036331</v>
      </c>
      <c r="FB25" s="119">
        <v>99.751301170435696</v>
      </c>
      <c r="FC25" s="119">
        <v>78.319631294881873</v>
      </c>
      <c r="FD25" s="119">
        <v>75.056112979266913</v>
      </c>
      <c r="FE25" s="119">
        <v>89.882169477217474</v>
      </c>
      <c r="FF25" s="119">
        <v>92.558956214046617</v>
      </c>
      <c r="FG25" s="119">
        <v>98.783414901360572</v>
      </c>
      <c r="FH25" s="119">
        <v>102.46444908713251</v>
      </c>
      <c r="FI25" s="119">
        <v>120.40185571423476</v>
      </c>
      <c r="FJ25" s="119">
        <v>122.64951053331728</v>
      </c>
      <c r="FK25" s="119">
        <v>101.92456090486536</v>
      </c>
      <c r="FL25" s="119">
        <v>97.91382362772913</v>
      </c>
      <c r="FM25" s="119">
        <v>88.04006719530463</v>
      </c>
      <c r="FN25" s="119">
        <v>99.321522613443392</v>
      </c>
      <c r="FO25" s="119">
        <v>78.62681888594075</v>
      </c>
      <c r="FP25" s="119">
        <v>75.102778051724897</v>
      </c>
      <c r="FQ25" s="119">
        <v>88.649535555855053</v>
      </c>
      <c r="FR25" s="119">
        <v>94.849720762026038</v>
      </c>
      <c r="FS25" s="119">
        <v>97.358487330805303</v>
      </c>
      <c r="FT25" s="119">
        <v>103.49556793172523</v>
      </c>
      <c r="FU25" s="119">
        <v>117.75221093761705</v>
      </c>
      <c r="FV25" s="119">
        <v>120.90150995314144</v>
      </c>
      <c r="FW25" s="119">
        <v>104.96667113227846</v>
      </c>
      <c r="FX25" s="119">
        <v>98.666538295026456</v>
      </c>
      <c r="FY25" s="119">
        <v>88.5974726941337</v>
      </c>
      <c r="FZ25" s="119">
        <v>102.79105142431106</v>
      </c>
      <c r="GA25" s="119">
        <v>80.761733077516823</v>
      </c>
      <c r="GB25" s="119">
        <v>76.630491340324582</v>
      </c>
      <c r="GC25" s="119">
        <v>90.372924858911148</v>
      </c>
      <c r="GD25" s="119">
        <v>96.230224410458916</v>
      </c>
      <c r="GE25" s="120">
        <v>99.23762603076986</v>
      </c>
      <c r="GF25" s="120">
        <v>105.60565413509397</v>
      </c>
      <c r="GG25" s="120">
        <v>123.21174525004368</v>
      </c>
      <c r="GH25" s="120">
        <v>122.21143818460486</v>
      </c>
      <c r="GI25" s="120">
        <v>106.17733917162154</v>
      </c>
      <c r="GJ25" s="120">
        <v>100.57058344641139</v>
      </c>
      <c r="GK25" s="120">
        <v>92.002753314603552</v>
      </c>
      <c r="GL25" s="120">
        <v>106.98748677963975</v>
      </c>
      <c r="GM25" s="120">
        <v>82.443672132780918</v>
      </c>
      <c r="GN25" s="120">
        <v>82.819890544698424</v>
      </c>
      <c r="GO25" s="120">
        <v>94.282712384091596</v>
      </c>
      <c r="GP25" s="120">
        <v>99.331887602674172</v>
      </c>
      <c r="GQ25" s="120">
        <v>102.42627266422834</v>
      </c>
      <c r="GR25" s="121">
        <v>109.4587319674612</v>
      </c>
      <c r="GS25" s="121">
        <v>127.70782186224426</v>
      </c>
      <c r="GT25" s="121">
        <v>129.39143220003871</v>
      </c>
      <c r="GU25" s="121">
        <v>110.98458067387065</v>
      </c>
      <c r="GV25" s="121">
        <v>105.12603756757009</v>
      </c>
      <c r="GW25" s="121">
        <v>95.112977669001864</v>
      </c>
      <c r="GX25" s="121">
        <v>113.26255193840308</v>
      </c>
      <c r="GY25" s="121">
        <v>84.642942698885349</v>
      </c>
      <c r="GZ25" s="121">
        <v>83.635031029390134</v>
      </c>
      <c r="HA25" s="121">
        <v>99.716096863584639</v>
      </c>
      <c r="HB25" s="121">
        <v>102.68798380721269</v>
      </c>
      <c r="HC25" s="121">
        <v>107.56342614200621</v>
      </c>
      <c r="HD25" s="121">
        <v>117.20656505416396</v>
      </c>
      <c r="HE25" s="121">
        <v>135.20439847637525</v>
      </c>
      <c r="HF25" s="121">
        <v>137.64738761079863</v>
      </c>
      <c r="HG25" s="121">
        <v>115.76161969315567</v>
      </c>
      <c r="HH25" s="121">
        <v>108.52336797453303</v>
      </c>
      <c r="HI25" s="121">
        <v>100.54011347055464</v>
      </c>
      <c r="HJ25" s="121">
        <v>113.84069757325034</v>
      </c>
      <c r="HK25" s="121">
        <v>90.413148911540844</v>
      </c>
      <c r="HL25" s="121">
        <v>84.63215120318219</v>
      </c>
      <c r="HM25" s="121">
        <v>104.02872350992453</v>
      </c>
      <c r="HN25" s="121">
        <v>104.8522559613486</v>
      </c>
      <c r="HO25" s="121">
        <v>115.16119518106483</v>
      </c>
      <c r="HP25" s="121">
        <v>120.18612594660981</v>
      </c>
      <c r="HQ25" s="121">
        <v>138.17116215215452</v>
      </c>
      <c r="HR25" s="121">
        <v>142.07345162677524</v>
      </c>
      <c r="HS25" s="121">
        <v>119.2765869159234</v>
      </c>
      <c r="HT25" s="121">
        <v>114.17528103141156</v>
      </c>
      <c r="HU25" s="121">
        <v>106.35206744136714</v>
      </c>
      <c r="HV25" s="121">
        <v>118.37560614301373</v>
      </c>
      <c r="HW25" s="121">
        <v>94.407984085519772</v>
      </c>
      <c r="HX25" s="121">
        <v>92.00995087265521</v>
      </c>
      <c r="HY25" s="121">
        <v>106.80340347568045</v>
      </c>
      <c r="HZ25" s="121">
        <v>113.08782344681619</v>
      </c>
      <c r="IA25" s="121">
        <v>113.79990907327722</v>
      </c>
      <c r="IB25" s="121">
        <v>125.43053877549333</v>
      </c>
      <c r="IC25" s="121">
        <v>144.29500122579464</v>
      </c>
      <c r="ID25" s="121">
        <v>143.65570914276518</v>
      </c>
      <c r="IE25" s="121">
        <v>123.44534773348909</v>
      </c>
      <c r="IF25" s="121">
        <v>117.68193530464603</v>
      </c>
      <c r="IG25" s="121">
        <v>108.99405031326484</v>
      </c>
      <c r="IH25" s="121">
        <v>123.65787660554008</v>
      </c>
      <c r="II25" s="121">
        <v>100.11687832191716</v>
      </c>
      <c r="IJ25" s="121">
        <v>100.97648058220905</v>
      </c>
      <c r="IK25" s="121">
        <v>99.6719271942967</v>
      </c>
      <c r="IL25" s="121">
        <v>84.004797686911004</v>
      </c>
      <c r="IM25" s="121">
        <v>103.98474682778696</v>
      </c>
      <c r="IN25" s="121">
        <v>118.68018245744082</v>
      </c>
      <c r="IO25" s="121">
        <v>134.66086689094107</v>
      </c>
      <c r="IP25" s="121">
        <v>130.23148261925979</v>
      </c>
      <c r="IQ25" s="121">
        <v>115.34417029366</v>
      </c>
      <c r="IR25" s="121">
        <v>114.69693449826819</v>
      </c>
      <c r="IS25" s="121">
        <v>107.43365342595679</v>
      </c>
      <c r="IT25" s="121">
        <v>120.65761178384493</v>
      </c>
      <c r="IU25" s="121">
        <v>99.057147560590224</v>
      </c>
      <c r="IV25" s="121">
        <v>100.09748432956395</v>
      </c>
      <c r="IW25" s="121">
        <v>116.23742398492955</v>
      </c>
      <c r="IX25" s="121">
        <v>111.40813252050528</v>
      </c>
      <c r="IY25" s="121">
        <v>121.29197417419908</v>
      </c>
      <c r="IZ25" s="121">
        <v>131.57725408718585</v>
      </c>
      <c r="JA25" s="263">
        <v>151.95198366078014</v>
      </c>
      <c r="JB25" s="263">
        <v>154.26035616445947</v>
      </c>
      <c r="JC25" s="121">
        <v>132.03852095985567</v>
      </c>
      <c r="JD25" s="258">
        <v>124.3335515200903</v>
      </c>
      <c r="JE25" s="121">
        <v>113.75320060014631</v>
      </c>
      <c r="JF25" s="121">
        <v>131.0601796624579</v>
      </c>
      <c r="JG25" s="121">
        <v>101.03664437495276</v>
      </c>
      <c r="JH25" s="121">
        <v>100.40800739858831</v>
      </c>
    </row>
    <row r="26" spans="1:268" ht="24.9" customHeight="1" x14ac:dyDescent="0.3">
      <c r="A26" s="56" t="s">
        <v>436</v>
      </c>
      <c r="B26" s="57" t="s">
        <v>443</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v>86.910827894291984</v>
      </c>
      <c r="BL26" s="273">
        <v>85.250325491390711</v>
      </c>
      <c r="BM26" s="273">
        <v>103.52359892635089</v>
      </c>
      <c r="BN26" s="273">
        <v>109.64700991133417</v>
      </c>
      <c r="BO26" s="273">
        <v>115.5300394622094</v>
      </c>
      <c r="BP26" s="273">
        <v>117.62637030075648</v>
      </c>
      <c r="BQ26" s="273">
        <v>130.50212462911853</v>
      </c>
      <c r="BR26" s="273">
        <v>126.57838733002887</v>
      </c>
      <c r="BS26" s="273">
        <v>117.03316814158119</v>
      </c>
      <c r="BT26" s="273">
        <v>113.42549309308723</v>
      </c>
      <c r="BU26" s="273">
        <v>104.97456612661988</v>
      </c>
      <c r="BV26" s="273">
        <v>120.04865342248277</v>
      </c>
      <c r="BW26" s="273">
        <v>88.59062517925156</v>
      </c>
      <c r="BX26" s="273">
        <v>88.33417680042929</v>
      </c>
      <c r="BY26" s="273">
        <v>103.58647563187587</v>
      </c>
      <c r="BZ26" s="273">
        <v>108.64772231690806</v>
      </c>
      <c r="CA26" s="273">
        <v>112.59565870940195</v>
      </c>
      <c r="CB26" s="273">
        <v>116.03140875079396</v>
      </c>
      <c r="CC26" s="273">
        <v>130.51665412456734</v>
      </c>
      <c r="CD26" s="273">
        <v>127.12586983618667</v>
      </c>
      <c r="CE26" s="273">
        <v>118.50756231628435</v>
      </c>
      <c r="CF26" s="273">
        <v>116.81014128003301</v>
      </c>
      <c r="CG26" s="273">
        <v>106.90943440307723</v>
      </c>
      <c r="CH26" s="273">
        <v>124.07959565283272</v>
      </c>
      <c r="CI26" s="273">
        <v>94.882148491752972</v>
      </c>
      <c r="CJ26" s="273">
        <v>94.612844258543362</v>
      </c>
      <c r="CK26" s="273">
        <v>110.98378639683817</v>
      </c>
      <c r="CL26" s="273">
        <v>117.59877236938713</v>
      </c>
      <c r="CM26" s="273">
        <v>119.51843454234931</v>
      </c>
      <c r="CN26" s="273">
        <v>120.96108927135819</v>
      </c>
      <c r="CO26" s="273">
        <v>138.34381862118116</v>
      </c>
      <c r="CP26" s="273">
        <v>140.53340157815776</v>
      </c>
      <c r="CQ26" s="273">
        <v>126.2970963922301</v>
      </c>
      <c r="CR26" s="273">
        <v>121.40068392824948</v>
      </c>
      <c r="CS26" s="273">
        <v>110.1777692705918</v>
      </c>
      <c r="CT26" s="273">
        <v>123.99095513860114</v>
      </c>
      <c r="CU26" s="273">
        <v>97.341390556637549</v>
      </c>
      <c r="CV26" s="273">
        <v>97.560490385217548</v>
      </c>
      <c r="CW26" s="273">
        <v>111.28452763282876</v>
      </c>
      <c r="CX26" s="273">
        <v>118.27548762886664</v>
      </c>
      <c r="CY26" s="273">
        <v>123.74528445332119</v>
      </c>
      <c r="CZ26" s="273">
        <v>122.47351968055921</v>
      </c>
      <c r="DA26" s="273">
        <v>137.52681224787</v>
      </c>
      <c r="DB26" s="273">
        <v>131.11324592052082</v>
      </c>
      <c r="DC26" s="273">
        <v>120.52711080032415</v>
      </c>
      <c r="DD26" s="273">
        <v>118.73046887425726</v>
      </c>
      <c r="DE26" s="273">
        <v>106.7063380204268</v>
      </c>
      <c r="DF26" s="273">
        <v>119.67250197485528</v>
      </c>
      <c r="DG26" s="273">
        <v>88.26028652418178</v>
      </c>
      <c r="DH26" s="273">
        <v>86.102358354924675</v>
      </c>
      <c r="DI26" s="273">
        <v>98.284270163878645</v>
      </c>
      <c r="DJ26" s="273">
        <v>104.80318142647954</v>
      </c>
      <c r="DK26" s="273">
        <v>104.91170247227915</v>
      </c>
      <c r="DL26" s="273">
        <v>107.94320690240077</v>
      </c>
      <c r="DM26" s="273">
        <v>122.76199650290249</v>
      </c>
      <c r="DN26" s="273">
        <v>118.57241624566308</v>
      </c>
      <c r="DO26" s="273">
        <v>109.60251808745168</v>
      </c>
      <c r="DP26" s="273">
        <v>104.98097208211372</v>
      </c>
      <c r="DQ26" s="273">
        <v>92.707629004866064</v>
      </c>
      <c r="DR26" s="273">
        <v>106.91221880018553</v>
      </c>
      <c r="DS26" s="273">
        <v>81.868764596022672</v>
      </c>
      <c r="DT26" s="273">
        <v>80.560090044072325</v>
      </c>
      <c r="DU26" s="273">
        <v>93.93140895637336</v>
      </c>
      <c r="DV26" s="273">
        <v>98.22633961210073</v>
      </c>
      <c r="DW26" s="273">
        <v>101.44512320428163</v>
      </c>
      <c r="DX26" s="273">
        <v>106.47939779634754</v>
      </c>
      <c r="DY26" s="273">
        <v>123.79997769312259</v>
      </c>
      <c r="DZ26" s="273">
        <v>122.48427859926232</v>
      </c>
      <c r="EA26" s="273">
        <v>107.78569572876289</v>
      </c>
      <c r="EB26" s="273">
        <v>103.65985946824877</v>
      </c>
      <c r="EC26" s="273">
        <v>92.294785238026989</v>
      </c>
      <c r="ED26" s="273">
        <v>106.47197425616801</v>
      </c>
      <c r="EE26" s="273">
        <v>81.568661867245595</v>
      </c>
      <c r="EF26" s="273">
        <v>80.844020012725821</v>
      </c>
      <c r="EG26" s="273">
        <v>93.119448456938585</v>
      </c>
      <c r="EH26" s="273">
        <v>99.621047387405511</v>
      </c>
      <c r="EI26" s="273">
        <v>101.79557478739778</v>
      </c>
      <c r="EJ26" s="273">
        <v>106.91524031003526</v>
      </c>
      <c r="EK26" s="273">
        <v>125.15860135821364</v>
      </c>
      <c r="EL26" s="273">
        <v>123.60240097792023</v>
      </c>
      <c r="EM26" s="273">
        <v>108.85458110350773</v>
      </c>
      <c r="EN26" s="273">
        <v>105.54553390576572</v>
      </c>
      <c r="EO26" s="273">
        <v>93.161281420447736</v>
      </c>
      <c r="EP26" s="273">
        <v>106.01765851078191</v>
      </c>
      <c r="EQ26" s="273">
        <v>83.025823748020741</v>
      </c>
      <c r="ER26" s="273">
        <v>78.307132120401889</v>
      </c>
      <c r="ES26" s="273">
        <v>91.081410772589763</v>
      </c>
      <c r="ET26" s="273">
        <v>93.945217132472422</v>
      </c>
      <c r="EU26" s="273">
        <v>96.723212265290599</v>
      </c>
      <c r="EV26" s="273">
        <v>101.38305672517527</v>
      </c>
      <c r="EW26" s="273">
        <v>118.82266056022647</v>
      </c>
      <c r="EX26" s="273">
        <v>119.4807613206364</v>
      </c>
      <c r="EY26" s="273">
        <v>103.07484035269546</v>
      </c>
      <c r="EZ26" s="273">
        <v>98.813211500375985</v>
      </c>
      <c r="FA26" s="273">
        <v>87.780893696192294</v>
      </c>
      <c r="FB26" s="273">
        <v>100.35776666065668</v>
      </c>
      <c r="FC26" s="273">
        <v>78.161549678976016</v>
      </c>
      <c r="FD26" s="273">
        <v>75.843112653480176</v>
      </c>
      <c r="FE26" s="273">
        <v>89.056855931255797</v>
      </c>
      <c r="FF26" s="273">
        <v>93.602130298049318</v>
      </c>
      <c r="FG26" s="273">
        <v>99.097064642393235</v>
      </c>
      <c r="FH26" s="273">
        <v>102.65737066839209</v>
      </c>
      <c r="FI26" s="273">
        <v>120.03750812849587</v>
      </c>
      <c r="FJ26" s="273">
        <v>122.52566912878407</v>
      </c>
      <c r="FK26" s="273">
        <v>102.44069857320677</v>
      </c>
      <c r="FL26" s="273">
        <v>97.71619277576157</v>
      </c>
      <c r="FM26" s="273">
        <v>87.951171564745195</v>
      </c>
      <c r="FN26" s="273">
        <v>99.925375146638302</v>
      </c>
      <c r="FO26" s="273">
        <v>78.547427980567605</v>
      </c>
      <c r="FP26" s="273">
        <v>75.890267031810311</v>
      </c>
      <c r="FQ26" s="273">
        <v>89.814616334159851</v>
      </c>
      <c r="FR26" s="273">
        <v>93.805132043457434</v>
      </c>
      <c r="FS26" s="273">
        <v>96.979383160687547</v>
      </c>
      <c r="FT26" s="273">
        <v>104.3208454325074</v>
      </c>
      <c r="FU26" s="273">
        <v>117.39588143159712</v>
      </c>
      <c r="FV26" s="273">
        <v>121.63656395887224</v>
      </c>
      <c r="FW26" s="273">
        <v>104.75480469835242</v>
      </c>
      <c r="FX26" s="273">
        <v>98.467388151548519</v>
      </c>
      <c r="FY26" s="273">
        <v>89.136125414241903</v>
      </c>
      <c r="FZ26" s="273">
        <v>102.68726146113487</v>
      </c>
      <c r="GA26" s="273">
        <v>80.680186511098697</v>
      </c>
      <c r="GB26" s="264">
        <v>77.433999133704418</v>
      </c>
      <c r="GC26" s="264">
        <v>90.159108676489637</v>
      </c>
      <c r="GD26" s="264">
        <v>96.64988108510569</v>
      </c>
      <c r="GE26" s="264">
        <v>99.552717949148345</v>
      </c>
      <c r="GF26" s="264">
        <v>105.80449002370906</v>
      </c>
      <c r="GG26" s="264">
        <v>122.83889466854536</v>
      </c>
      <c r="GH26" s="264">
        <v>122.95445625955308</v>
      </c>
      <c r="GI26" s="264">
        <v>105.96302910566071</v>
      </c>
      <c r="GJ26" s="264">
        <v>100.3675901472736</v>
      </c>
      <c r="GK26" s="264">
        <v>92.468647758054857</v>
      </c>
      <c r="GL26" s="264">
        <v>106.87945960062652</v>
      </c>
      <c r="GM26" s="264">
        <v>82.944911128653217</v>
      </c>
      <c r="GN26" s="264">
        <v>80.187316231773138</v>
      </c>
      <c r="GO26" s="264">
        <v>93.416992295967518</v>
      </c>
      <c r="GP26" s="264">
        <v>99.743549228177599</v>
      </c>
      <c r="GQ26" s="264">
        <v>103.37619489337735</v>
      </c>
      <c r="GR26" s="263">
        <v>108.89205275000384</v>
      </c>
      <c r="GS26" s="263">
        <v>128.22492200389388</v>
      </c>
      <c r="GT26" s="263">
        <v>129.26078335661049</v>
      </c>
      <c r="GU26" s="263">
        <v>110.76056759358045</v>
      </c>
      <c r="GV26" s="263">
        <v>105.6583872527725</v>
      </c>
      <c r="GW26" s="263">
        <v>95.01694039422884</v>
      </c>
      <c r="GX26" s="263">
        <v>113.03394096391278</v>
      </c>
      <c r="GY26" s="263">
        <v>85.071567661291965</v>
      </c>
      <c r="GZ26" s="263">
        <v>84.511984811837252</v>
      </c>
      <c r="HA26" s="263">
        <v>100.31472111283176</v>
      </c>
      <c r="HB26" s="263">
        <v>102.27778745491756</v>
      </c>
      <c r="HC26" s="263">
        <v>107.14458496523203</v>
      </c>
      <c r="HD26" s="263">
        <v>117.30867492164573</v>
      </c>
      <c r="HE26" s="263">
        <v>135.75185291248019</v>
      </c>
      <c r="HF26" s="263">
        <v>137.50840258152354</v>
      </c>
      <c r="HG26" s="263">
        <v>115.52796455971827</v>
      </c>
      <c r="HH26" s="263">
        <v>108.96278858427813</v>
      </c>
      <c r="HI26" s="263">
        <v>100.43859631969133</v>
      </c>
      <c r="HJ26" s="263">
        <v>114.53282342675571</v>
      </c>
      <c r="HK26" s="263">
        <v>90.321857137926841</v>
      </c>
      <c r="HL26" s="263">
        <v>85.519560273290452</v>
      </c>
      <c r="HM26" s="263">
        <v>102.34719078450669</v>
      </c>
      <c r="HN26" s="263">
        <v>106.78646710727452</v>
      </c>
      <c r="HO26" s="263">
        <v>115.52684643012947</v>
      </c>
      <c r="HP26" s="263">
        <v>119.56390989699483</v>
      </c>
      <c r="HQ26" s="263">
        <v>138.7306292738931</v>
      </c>
      <c r="HR26" s="263">
        <v>141.78668826439522</v>
      </c>
      <c r="HS26" s="263">
        <v>119.88059382958545</v>
      </c>
      <c r="HT26" s="263">
        <v>113.944827789695</v>
      </c>
      <c r="HU26" s="263">
        <v>106.24468185662506</v>
      </c>
      <c r="HV26" s="263">
        <v>119.09530322132117</v>
      </c>
      <c r="HW26" s="263">
        <v>94.217429477027522</v>
      </c>
      <c r="HX26" s="263">
        <v>92.97471974339544</v>
      </c>
      <c r="HY26" s="263">
        <v>108.20707233493404</v>
      </c>
      <c r="HZ26" s="263">
        <v>111.84237682208224</v>
      </c>
      <c r="IA26" s="263">
        <v>113.35678365841623</v>
      </c>
      <c r="IB26" s="263">
        <v>126.55851494428633</v>
      </c>
      <c r="IC26" s="263">
        <v>143.85835068566021</v>
      </c>
      <c r="ID26" s="263">
        <v>143.51065740377254</v>
      </c>
      <c r="IE26" s="263">
        <v>124.07046491212701</v>
      </c>
      <c r="IF26" s="263">
        <v>117.44440417498784</v>
      </c>
      <c r="IG26" s="263">
        <v>108.88399707116167</v>
      </c>
      <c r="IH26" s="263">
        <v>124.4096887009746</v>
      </c>
      <c r="II26" s="263">
        <v>100.01578851915355</v>
      </c>
      <c r="IJ26" s="263">
        <v>97.766767465686002</v>
      </c>
      <c r="IK26" s="263">
        <v>100.63630448261384</v>
      </c>
      <c r="IL26" s="263">
        <v>83.364924700505711</v>
      </c>
      <c r="IM26" s="263">
        <v>104.42034654212576</v>
      </c>
      <c r="IN26" s="263">
        <v>118.78357613421858</v>
      </c>
      <c r="IO26" s="263">
        <v>134.25337016712254</v>
      </c>
      <c r="IP26" s="263">
        <v>131.02326076172179</v>
      </c>
      <c r="IQ26" s="263">
        <v>115.11135774687094</v>
      </c>
      <c r="IR26" s="263">
        <v>114.34985055235892</v>
      </c>
      <c r="IS26" s="263">
        <v>108.08682589114478</v>
      </c>
      <c r="IT26" s="263">
        <v>120.53578163510679</v>
      </c>
      <c r="IU26" s="263">
        <v>99.659392752886831</v>
      </c>
      <c r="IV26" s="263">
        <v>101.14705490323189</v>
      </c>
      <c r="IW26" s="263">
        <v>114.94808176804054</v>
      </c>
      <c r="IX26" s="263">
        <v>112.08592614184239</v>
      </c>
      <c r="IY26" s="263">
        <v>121.67709141606672</v>
      </c>
      <c r="IZ26" s="263">
        <v>131.69188363862992</v>
      </c>
      <c r="JA26" s="263">
        <v>151.49216235597865</v>
      </c>
      <c r="JB26" s="263">
        <v>155.04151803399705</v>
      </c>
      <c r="JC26" s="263">
        <v>131.77201226452533</v>
      </c>
      <c r="JD26" s="263">
        <v>124.8369889459685</v>
      </c>
      <c r="JE26" s="263">
        <v>113.75320060014631</v>
      </c>
      <c r="JF26" s="121">
        <v>130.79564566709286</v>
      </c>
      <c r="JG26" s="121">
        <v>101.65092446295324</v>
      </c>
      <c r="JH26" s="121">
        <v>101.46083395693833</v>
      </c>
    </row>
    <row r="27" spans="1:268" ht="24.9" customHeight="1" x14ac:dyDescent="0.3">
      <c r="A27" s="56" t="s">
        <v>437</v>
      </c>
      <c r="B27" s="57" t="s">
        <v>345</v>
      </c>
      <c r="C27" s="273"/>
      <c r="D27" s="273"/>
      <c r="E27" s="273"/>
      <c r="F27" s="273"/>
      <c r="G27" s="273"/>
      <c r="H27" s="273"/>
      <c r="I27" s="273"/>
      <c r="J27" s="273"/>
      <c r="K27" s="273"/>
      <c r="L27" s="273"/>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v>107.51219059485916</v>
      </c>
      <c r="BL27" s="273">
        <v>105.79590448165737</v>
      </c>
      <c r="BM27" s="273">
        <v>109.55084599731457</v>
      </c>
      <c r="BN27" s="273">
        <v>110.5320312047392</v>
      </c>
      <c r="BO27" s="273">
        <v>112.56565072606871</v>
      </c>
      <c r="BP27" s="273">
        <v>112.55366185713562</v>
      </c>
      <c r="BQ27" s="273">
        <v>111.56479104245018</v>
      </c>
      <c r="BR27" s="273">
        <v>111.6120826662633</v>
      </c>
      <c r="BS27" s="273">
        <v>111.67865524175149</v>
      </c>
      <c r="BT27" s="273">
        <v>111.04605106588643</v>
      </c>
      <c r="BU27" s="273">
        <v>112.06563702975757</v>
      </c>
      <c r="BV27" s="273">
        <v>112.64550467056843</v>
      </c>
      <c r="BW27" s="273">
        <v>109.27373010984353</v>
      </c>
      <c r="BX27" s="273">
        <v>109.53356335389716</v>
      </c>
      <c r="BY27" s="273">
        <v>109.71104388687597</v>
      </c>
      <c r="BZ27" s="273">
        <v>109.36356130104018</v>
      </c>
      <c r="CA27" s="273">
        <v>110.07093373968532</v>
      </c>
      <c r="CB27" s="273">
        <v>111.23665634716383</v>
      </c>
      <c r="CC27" s="273">
        <v>111.32230970197701</v>
      </c>
      <c r="CD27" s="273">
        <v>111.72298755424553</v>
      </c>
      <c r="CE27" s="273">
        <v>113.18290546412447</v>
      </c>
      <c r="CF27" s="273">
        <v>114.27463537014519</v>
      </c>
      <c r="CG27" s="273">
        <v>114.43875750587821</v>
      </c>
      <c r="CH27" s="273">
        <v>116.82659470466037</v>
      </c>
      <c r="CI27" s="273">
        <v>116.42761480851328</v>
      </c>
      <c r="CJ27" s="273">
        <v>117.18972865349065</v>
      </c>
      <c r="CK27" s="273">
        <v>117.88009388467641</v>
      </c>
      <c r="CL27" s="273">
        <v>118.22195130645625</v>
      </c>
      <c r="CM27" s="273">
        <v>117.42613050461989</v>
      </c>
      <c r="CN27" s="273">
        <v>116.25127850017724</v>
      </c>
      <c r="CO27" s="273">
        <v>117.48240763302263</v>
      </c>
      <c r="CP27" s="273">
        <v>122.72562235728412</v>
      </c>
      <c r="CQ27" s="273">
        <v>120.6111668924636</v>
      </c>
      <c r="CR27" s="273">
        <v>118.52284119868393</v>
      </c>
      <c r="CS27" s="273">
        <v>118.41118615162466</v>
      </c>
      <c r="CT27" s="273">
        <v>117.27146067383039</v>
      </c>
      <c r="CU27" s="273">
        <v>118.92197873124722</v>
      </c>
      <c r="CV27" s="273">
        <v>120.87980793529078</v>
      </c>
      <c r="CW27" s="273">
        <v>118.75640989694848</v>
      </c>
      <c r="CX27" s="273">
        <v>119.26036552760227</v>
      </c>
      <c r="CY27" s="273">
        <v>122.36152106632116</v>
      </c>
      <c r="CZ27" s="273">
        <v>117.70644825867399</v>
      </c>
      <c r="DA27" s="273">
        <v>116.06994102970671</v>
      </c>
      <c r="DB27" s="273">
        <v>113.3096668663335</v>
      </c>
      <c r="DC27" s="273">
        <v>114.92490031520248</v>
      </c>
      <c r="DD27" s="273">
        <v>115.57928434381728</v>
      </c>
      <c r="DE27" s="273">
        <v>115.3061382543966</v>
      </c>
      <c r="DF27" s="273">
        <v>113.49321676881151</v>
      </c>
      <c r="DG27" s="273">
        <v>107.81818201516964</v>
      </c>
      <c r="DH27" s="273">
        <v>106.99567457040003</v>
      </c>
      <c r="DI27" s="273">
        <v>105.63140253200365</v>
      </c>
      <c r="DJ27" s="273">
        <v>106.3835872980743</v>
      </c>
      <c r="DK27" s="273">
        <v>104.38883964079058</v>
      </c>
      <c r="DL27" s="273">
        <v>103.66895160345611</v>
      </c>
      <c r="DM27" s="273">
        <v>102.70141026733775</v>
      </c>
      <c r="DN27" s="273">
        <v>101.18383421810285</v>
      </c>
      <c r="DO27" s="273">
        <v>104.05462233079034</v>
      </c>
      <c r="DP27" s="273">
        <v>102.01020088643786</v>
      </c>
      <c r="DQ27" s="273">
        <v>100.72763479125327</v>
      </c>
      <c r="DR27" s="273">
        <v>101.48274673575308</v>
      </c>
      <c r="DS27" s="273">
        <v>100.35615778776922</v>
      </c>
      <c r="DT27" s="273">
        <v>100.76907109244844</v>
      </c>
      <c r="DU27" s="273">
        <v>101.57427349325904</v>
      </c>
      <c r="DV27" s="273">
        <v>100.70781568425645</v>
      </c>
      <c r="DW27" s="273">
        <v>101.56230544004991</v>
      </c>
      <c r="DX27" s="273">
        <v>102.12713331743626</v>
      </c>
      <c r="DY27" s="273">
        <v>102.57470558094246</v>
      </c>
      <c r="DZ27" s="273">
        <v>102.84504348482795</v>
      </c>
      <c r="EA27" s="273">
        <v>101.88300211492898</v>
      </c>
      <c r="EB27" s="273">
        <v>100.80847256530976</v>
      </c>
      <c r="EC27" s="273">
        <v>100.79595758096741</v>
      </c>
      <c r="ED27" s="273">
        <v>101.27868712132548</v>
      </c>
      <c r="EE27" s="273">
        <v>100.38133805223781</v>
      </c>
      <c r="EF27" s="273">
        <v>101.88988441501853</v>
      </c>
      <c r="EG27" s="273">
        <v>101.26114330405076</v>
      </c>
      <c r="EH27" s="273">
        <v>102.87016349277989</v>
      </c>
      <c r="EI27" s="273">
        <v>102.30186451597447</v>
      </c>
      <c r="EJ27" s="273">
        <v>102.44175349249177</v>
      </c>
      <c r="EK27" s="273">
        <v>102.80084651773269</v>
      </c>
      <c r="EL27" s="273">
        <v>102.29527893314865</v>
      </c>
      <c r="EM27" s="273">
        <v>102.61386051990232</v>
      </c>
      <c r="EN27" s="273">
        <v>102.92406006330967</v>
      </c>
      <c r="EO27" s="273">
        <v>102.09516234016122</v>
      </c>
      <c r="EP27" s="273">
        <v>101.33605050751764</v>
      </c>
      <c r="EQ27" s="273">
        <v>102.329785770736</v>
      </c>
      <c r="ER27" s="273">
        <v>99.452981984768655</v>
      </c>
      <c r="ES27" s="273">
        <v>99.176730513516617</v>
      </c>
      <c r="ET27" s="273">
        <v>97.557319260989672</v>
      </c>
      <c r="EU27" s="273">
        <v>97.341247419237519</v>
      </c>
      <c r="EV27" s="273">
        <v>96.944798740051297</v>
      </c>
      <c r="EW27" s="273">
        <v>97.070244970267495</v>
      </c>
      <c r="EX27" s="273">
        <v>97.621718557096955</v>
      </c>
      <c r="EY27" s="273">
        <v>97.068304922377067</v>
      </c>
      <c r="EZ27" s="273">
        <v>96.959435112699694</v>
      </c>
      <c r="FA27" s="273">
        <v>96.454866010173518</v>
      </c>
      <c r="FB27" s="273">
        <v>96.422229197803688</v>
      </c>
      <c r="FC27" s="273">
        <v>96.366761180893704</v>
      </c>
      <c r="FD27" s="273">
        <v>96.772187488788461</v>
      </c>
      <c r="FE27" s="273">
        <v>97.127347053724009</v>
      </c>
      <c r="FF27" s="273">
        <v>97.228168441106433</v>
      </c>
      <c r="FG27" s="273">
        <v>99.614606538786845</v>
      </c>
      <c r="FH27" s="273">
        <v>97.79195861015971</v>
      </c>
      <c r="FI27" s="273">
        <v>97.781781938952506</v>
      </c>
      <c r="FJ27" s="273">
        <v>99.514870088194257</v>
      </c>
      <c r="FK27" s="273">
        <v>96.56238047033797</v>
      </c>
      <c r="FL27" s="273">
        <v>96.628067400499006</v>
      </c>
      <c r="FM27" s="273">
        <v>96.745266146093371</v>
      </c>
      <c r="FN27" s="273">
        <v>96.157392678645721</v>
      </c>
      <c r="FO27" s="273">
        <v>96.754403069868758</v>
      </c>
      <c r="FP27" s="273">
        <v>97.062762283864814</v>
      </c>
      <c r="FQ27" s="273">
        <v>98.060566721445042</v>
      </c>
      <c r="FR27" s="273">
        <v>97.320285484020914</v>
      </c>
      <c r="FS27" s="273">
        <v>97.357197014068703</v>
      </c>
      <c r="FT27" s="273">
        <v>99.117873787137285</v>
      </c>
      <c r="FU27" s="273">
        <v>95.526278079747499</v>
      </c>
      <c r="FV27" s="273">
        <v>98.504086230664967</v>
      </c>
      <c r="FW27" s="273">
        <v>98.81703456251239</v>
      </c>
      <c r="FX27" s="273">
        <v>98.071901684273115</v>
      </c>
      <c r="FY27" s="273">
        <v>98.209501227155528</v>
      </c>
      <c r="FZ27" s="273">
        <v>98.63998142322049</v>
      </c>
      <c r="GA27" s="273">
        <v>99.277230270176986</v>
      </c>
      <c r="GB27" s="264">
        <v>98.992681817390505</v>
      </c>
      <c r="GC27" s="264">
        <v>98.656860037770784</v>
      </c>
      <c r="GD27" s="264">
        <v>100.18378674661697</v>
      </c>
      <c r="GE27" s="264">
        <v>99.94473673108169</v>
      </c>
      <c r="GF27" s="264">
        <v>100.16340391188901</v>
      </c>
      <c r="GG27" s="264">
        <v>99.841602111931067</v>
      </c>
      <c r="GH27" s="264">
        <v>99.511096986894017</v>
      </c>
      <c r="GI27" s="264">
        <v>100.26238311923164</v>
      </c>
      <c r="GJ27" s="264">
        <v>100.47942580090262</v>
      </c>
      <c r="GK27" s="264">
        <v>101.84546744873967</v>
      </c>
      <c r="GL27" s="264">
        <v>102.44587241156167</v>
      </c>
      <c r="GM27" s="264">
        <v>101.92479317561136</v>
      </c>
      <c r="GN27" s="264">
        <v>102.23838302863331</v>
      </c>
      <c r="GO27" s="264">
        <v>102.146979106438</v>
      </c>
      <c r="GP27" s="264">
        <v>103.66123267769456</v>
      </c>
      <c r="GQ27" s="264">
        <v>104.00223869104138</v>
      </c>
      <c r="GR27" s="263">
        <v>102.90462929306786</v>
      </c>
      <c r="GS27" s="263">
        <v>104.19706260217374</v>
      </c>
      <c r="GT27" s="263">
        <v>104.36370572089017</v>
      </c>
      <c r="GU27" s="263">
        <v>105.11373415362456</v>
      </c>
      <c r="GV27" s="263">
        <v>106.05744766416004</v>
      </c>
      <c r="GW27" s="263">
        <v>104.53993039282274</v>
      </c>
      <c r="GX27" s="263">
        <v>108.45476105924035</v>
      </c>
      <c r="GY27" s="263">
        <v>104.42418136732218</v>
      </c>
      <c r="GZ27" s="263">
        <v>107.16830632738841</v>
      </c>
      <c r="HA27" s="263">
        <v>109.21336791617894</v>
      </c>
      <c r="HB27" s="263">
        <v>106.75795105398937</v>
      </c>
      <c r="HC27" s="263">
        <v>108.41337941041697</v>
      </c>
      <c r="HD27" s="263">
        <v>110.29536844368656</v>
      </c>
      <c r="HE27" s="263">
        <v>110.37347251349644</v>
      </c>
      <c r="HF27" s="263">
        <v>110.98071675410543</v>
      </c>
      <c r="HG27" s="263">
        <v>110.02897012674364</v>
      </c>
      <c r="HH27" s="263">
        <v>109.74485206257171</v>
      </c>
      <c r="HI27" s="263">
        <v>110.13741565541667</v>
      </c>
      <c r="HJ27" s="263">
        <v>110.18864267771369</v>
      </c>
      <c r="HK27" s="263">
        <v>110.54423856659623</v>
      </c>
      <c r="HL27" s="263">
        <v>107.6110041239275</v>
      </c>
      <c r="HM27" s="263">
        <v>110.68693924381201</v>
      </c>
      <c r="HN27" s="263">
        <v>111.85458106315967</v>
      </c>
      <c r="HO27" s="263">
        <v>117.59948642727525</v>
      </c>
      <c r="HP27" s="263">
        <v>112.08794540979001</v>
      </c>
      <c r="HQ27" s="263">
        <v>113.01103556605966</v>
      </c>
      <c r="HR27" s="263">
        <v>114.70037420220119</v>
      </c>
      <c r="HS27" s="263">
        <v>114.63923340718202</v>
      </c>
      <c r="HT27" s="263">
        <v>114.80583595350581</v>
      </c>
      <c r="HU27" s="263">
        <v>116.10265118945651</v>
      </c>
      <c r="HV27" s="263">
        <v>115.02194749923176</v>
      </c>
      <c r="HW27" s="263">
        <v>114.70656574984557</v>
      </c>
      <c r="HX27" s="263">
        <v>115.9255238562088</v>
      </c>
      <c r="HY27" s="263">
        <v>116.11420341183671</v>
      </c>
      <c r="HZ27" s="263">
        <v>117.63595285918917</v>
      </c>
      <c r="IA27" s="263">
        <v>116.02146606329083</v>
      </c>
      <c r="IB27" s="263">
        <v>118.31314093513595</v>
      </c>
      <c r="IC27" s="263">
        <v>117.47803527152077</v>
      </c>
      <c r="ID27" s="263">
        <v>116.61269038478856</v>
      </c>
      <c r="IE27" s="263">
        <v>118.99880505436892</v>
      </c>
      <c r="IF27" s="263">
        <v>118.31475752452518</v>
      </c>
      <c r="IG27" s="263">
        <v>119.02317846256821</v>
      </c>
      <c r="IH27" s="263">
        <v>120.38950774699491</v>
      </c>
      <c r="II27" s="263">
        <v>120.86253919788733</v>
      </c>
      <c r="IJ27" s="263">
        <v>120.71571803784596</v>
      </c>
      <c r="IK27" s="263">
        <v>107.27123603154753</v>
      </c>
      <c r="IL27" s="263">
        <v>88.263408277559776</v>
      </c>
      <c r="IM27" s="263">
        <v>106.93987165300216</v>
      </c>
      <c r="IN27" s="263">
        <v>111.19090249605257</v>
      </c>
      <c r="IO27" s="263">
        <v>109.90070164973675</v>
      </c>
      <c r="IP27" s="263">
        <v>106.72309371856014</v>
      </c>
      <c r="IQ27" s="263">
        <v>110.7365031852047</v>
      </c>
      <c r="IR27" s="263">
        <v>114.94647605887451</v>
      </c>
      <c r="IS27" s="263">
        <v>118.36137024481728</v>
      </c>
      <c r="IT27" s="263">
        <v>116.83971204309917</v>
      </c>
      <c r="IU27" s="263">
        <v>119.76919017898308</v>
      </c>
      <c r="IV27" s="263">
        <v>123.9211840805086</v>
      </c>
      <c r="IW27" s="263">
        <v>121.99261616806795</v>
      </c>
      <c r="IX27" s="263">
        <v>119.45114106627597</v>
      </c>
      <c r="IY27" s="263">
        <v>124.38207202561456</v>
      </c>
      <c r="IZ27" s="263">
        <v>123.46430335797714</v>
      </c>
      <c r="JA27" s="263">
        <v>124.33039405645734</v>
      </c>
      <c r="JB27" s="263">
        <v>126.32810174390292</v>
      </c>
      <c r="JC27" s="263">
        <v>126.65242336594375</v>
      </c>
      <c r="JD27" s="263">
        <v>125.52281468234574</v>
      </c>
      <c r="JE27" s="263">
        <v>125.03670396767771</v>
      </c>
      <c r="JF27" s="121">
        <v>126.75245831408225</v>
      </c>
      <c r="JG27" s="121">
        <v>121.80871422141706</v>
      </c>
      <c r="JH27" s="121">
        <v>123.74811251372887</v>
      </c>
    </row>
    <row r="28" spans="1:268" ht="15.05" customHeight="1" x14ac:dyDescent="0.3">
      <c r="A28" s="56" t="s">
        <v>438</v>
      </c>
      <c r="B28" s="57" t="s">
        <v>361</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v>108.07351486217458</v>
      </c>
      <c r="BL28" s="273">
        <v>108.89165053199675</v>
      </c>
      <c r="BM28" s="273">
        <v>109.7830706812387</v>
      </c>
      <c r="BN28" s="273">
        <v>110.67952496541918</v>
      </c>
      <c r="BO28" s="273">
        <v>111.43885340055657</v>
      </c>
      <c r="BP28" s="273">
        <v>111.91965081285429</v>
      </c>
      <c r="BQ28" s="273">
        <v>112.09275895724943</v>
      </c>
      <c r="BR28" s="273">
        <v>111.97722804233422</v>
      </c>
      <c r="BS28" s="273">
        <v>111.68860892873673</v>
      </c>
      <c r="BT28" s="273">
        <v>111.30860915274806</v>
      </c>
      <c r="BU28" s="273">
        <v>110.87871117405417</v>
      </c>
      <c r="BV28" s="273">
        <v>110.40783468860464</v>
      </c>
      <c r="BW28" s="273">
        <v>109.9434815680542</v>
      </c>
      <c r="BX28" s="273">
        <v>109.61916134934984</v>
      </c>
      <c r="BY28" s="273">
        <v>109.53524204045451</v>
      </c>
      <c r="BZ28" s="273">
        <v>109.70884506139663</v>
      </c>
      <c r="CA28" s="273">
        <v>110.12693677419153</v>
      </c>
      <c r="CB28" s="273">
        <v>110.70138082311084</v>
      </c>
      <c r="CC28" s="273">
        <v>111.38199857473849</v>
      </c>
      <c r="CD28" s="273">
        <v>112.18558023429986</v>
      </c>
      <c r="CE28" s="273">
        <v>113.09711094195823</v>
      </c>
      <c r="CF28" s="273">
        <v>114.05882811569001</v>
      </c>
      <c r="CG28" s="273">
        <v>115.03621991992115</v>
      </c>
      <c r="CH28" s="273">
        <v>115.99306510961578</v>
      </c>
      <c r="CI28" s="273">
        <v>116.78833173885504</v>
      </c>
      <c r="CJ28" s="273">
        <v>117.32382904567999</v>
      </c>
      <c r="CK28" s="273">
        <v>117.59420342155329</v>
      </c>
      <c r="CL28" s="273">
        <v>117.64657571691428</v>
      </c>
      <c r="CM28" s="273">
        <v>117.50907989337908</v>
      </c>
      <c r="CN28" s="273">
        <v>117.25934966526471</v>
      </c>
      <c r="CO28" s="273">
        <v>116.93653161313127</v>
      </c>
      <c r="CP28" s="273">
        <v>116.59019485059086</v>
      </c>
      <c r="CQ28" s="273">
        <v>116.34887238658634</v>
      </c>
      <c r="CR28" s="273">
        <v>116.27827485487748</v>
      </c>
      <c r="CS28" s="273">
        <v>116.42779314300577</v>
      </c>
      <c r="CT28" s="273">
        <v>116.80387033390035</v>
      </c>
      <c r="CU28" s="273">
        <v>117.37127575435122</v>
      </c>
      <c r="CV28" s="273">
        <v>117.95726931629041</v>
      </c>
      <c r="CW28" s="273">
        <v>118.32937937663563</v>
      </c>
      <c r="CX28" s="273">
        <v>118.33134691440833</v>
      </c>
      <c r="CY28" s="273">
        <v>117.94590021860296</v>
      </c>
      <c r="CZ28" s="273">
        <v>117.33028340705424</v>
      </c>
      <c r="DA28" s="273">
        <v>116.62450411932751</v>
      </c>
      <c r="DB28" s="273">
        <v>115.98023742308669</v>
      </c>
      <c r="DC28" s="273">
        <v>115.46873503333143</v>
      </c>
      <c r="DD28" s="273">
        <v>115.0946039981378</v>
      </c>
      <c r="DE28" s="273">
        <v>114.78058460996242</v>
      </c>
      <c r="DF28" s="273">
        <v>114.41188389479268</v>
      </c>
      <c r="DG28" s="273">
        <v>107.27412801685976</v>
      </c>
      <c r="DH28" s="273">
        <v>106.69852282625264</v>
      </c>
      <c r="DI28" s="273">
        <v>106.00063456504951</v>
      </c>
      <c r="DJ28" s="273">
        <v>105.18795061005301</v>
      </c>
      <c r="DK28" s="273">
        <v>104.34901077035352</v>
      </c>
      <c r="DL28" s="273">
        <v>103.52545673698542</v>
      </c>
      <c r="DM28" s="273">
        <v>102.81190682637722</v>
      </c>
      <c r="DN28" s="273">
        <v>102.25617597893967</v>
      </c>
      <c r="DO28" s="273">
        <v>101.79992611733392</v>
      </c>
      <c r="DP28" s="273">
        <v>101.45284893072636</v>
      </c>
      <c r="DQ28" s="273">
        <v>101.20088926915253</v>
      </c>
      <c r="DR28" s="273">
        <v>101.007893892743</v>
      </c>
      <c r="DS28" s="273">
        <v>100.88078221776539</v>
      </c>
      <c r="DT28" s="273">
        <v>100.85913033080824</v>
      </c>
      <c r="DU28" s="273">
        <v>101.00610251060928</v>
      </c>
      <c r="DV28" s="273">
        <v>101.33358769661849</v>
      </c>
      <c r="DW28" s="273">
        <v>101.72530855781429</v>
      </c>
      <c r="DX28" s="273">
        <v>102.03456132016927</v>
      </c>
      <c r="DY28" s="273">
        <v>102.17441094924978</v>
      </c>
      <c r="DZ28" s="273">
        <v>102.06730455778685</v>
      </c>
      <c r="EA28" s="273">
        <v>101.78805651084011</v>
      </c>
      <c r="EB28" s="273">
        <v>101.41302186362584</v>
      </c>
      <c r="EC28" s="273">
        <v>101.09790685018403</v>
      </c>
      <c r="ED28" s="273">
        <v>100.9993614588346</v>
      </c>
      <c r="EE28" s="273">
        <v>101.13666176402747</v>
      </c>
      <c r="EF28" s="273">
        <v>101.454379999856</v>
      </c>
      <c r="EG28" s="273">
        <v>101.83036184250027</v>
      </c>
      <c r="EH28" s="273">
        <v>102.15073745610187</v>
      </c>
      <c r="EI28" s="273">
        <v>102.39072488577131</v>
      </c>
      <c r="EJ28" s="273">
        <v>102.56729507260924</v>
      </c>
      <c r="EK28" s="273">
        <v>102.66546861567649</v>
      </c>
      <c r="EL28" s="273">
        <v>102.69555402241052</v>
      </c>
      <c r="EM28" s="273">
        <v>102.64184146234793</v>
      </c>
      <c r="EN28" s="273">
        <v>102.45916908136235</v>
      </c>
      <c r="EO28" s="273">
        <v>102.10006586504578</v>
      </c>
      <c r="EP28" s="273">
        <v>101.50330400748385</v>
      </c>
      <c r="EQ28" s="273">
        <v>100.70075452709844</v>
      </c>
      <c r="ER28" s="273">
        <v>99.76070869268888</v>
      </c>
      <c r="ES28" s="273">
        <v>98.825545090831525</v>
      </c>
      <c r="ET28" s="273">
        <v>98.049019141013133</v>
      </c>
      <c r="EU28" s="273">
        <v>97.514284515418836</v>
      </c>
      <c r="EV28" s="273">
        <v>97.221045920516403</v>
      </c>
      <c r="EW28" s="273">
        <v>97.111138286981202</v>
      </c>
      <c r="EX28" s="273">
        <v>97.065415465806794</v>
      </c>
      <c r="EY28" s="273">
        <v>96.97576236434594</v>
      </c>
      <c r="EZ28" s="273">
        <v>96.829408755416054</v>
      </c>
      <c r="FA28" s="273">
        <v>96.6525596029621</v>
      </c>
      <c r="FB28" s="273">
        <v>96.543936791994369</v>
      </c>
      <c r="FC28" s="273">
        <v>96.570166273473745</v>
      </c>
      <c r="FD28" s="273">
        <v>96.756137107457874</v>
      </c>
      <c r="FE28" s="273">
        <v>97.061992476745729</v>
      </c>
      <c r="FF28" s="273">
        <v>97.378366452063574</v>
      </c>
      <c r="FG28" s="273">
        <v>97.598898707718206</v>
      </c>
      <c r="FH28" s="273">
        <v>97.66107556806385</v>
      </c>
      <c r="FI28" s="273">
        <v>97.547416719716608</v>
      </c>
      <c r="FJ28" s="273">
        <v>97.290521815136216</v>
      </c>
      <c r="FK28" s="273">
        <v>96.95999991813899</v>
      </c>
      <c r="FL28" s="273">
        <v>96.681050255588801</v>
      </c>
      <c r="FM28" s="273">
        <v>96.559905798457066</v>
      </c>
      <c r="FN28" s="273">
        <v>96.626098941896004</v>
      </c>
      <c r="FO28" s="273">
        <v>96.82757646684</v>
      </c>
      <c r="FP28" s="273">
        <v>97.071441222315059</v>
      </c>
      <c r="FQ28" s="273">
        <v>97.282255900173951</v>
      </c>
      <c r="FR28" s="273">
        <v>97.464198219419373</v>
      </c>
      <c r="FS28" s="273">
        <v>97.643828433761783</v>
      </c>
      <c r="FT28" s="273">
        <v>97.816484104338542</v>
      </c>
      <c r="FU28" s="273">
        <v>97.975683532838076</v>
      </c>
      <c r="FV28" s="273">
        <v>98.143018192692381</v>
      </c>
      <c r="FW28" s="273">
        <v>98.315653473874747</v>
      </c>
      <c r="FX28" s="273">
        <v>98.446173776601967</v>
      </c>
      <c r="FY28" s="273">
        <v>98.533231086937661</v>
      </c>
      <c r="FZ28" s="273">
        <v>98.642320652823926</v>
      </c>
      <c r="GA28" s="273">
        <v>98.826071931207892</v>
      </c>
      <c r="GB28" s="264">
        <v>99.096959374934059</v>
      </c>
      <c r="GC28" s="264">
        <v>99.393199843699762</v>
      </c>
      <c r="GD28" s="264">
        <v>99.632935283622459</v>
      </c>
      <c r="GE28" s="264">
        <v>99.765370801084316</v>
      </c>
      <c r="GF28" s="264">
        <v>99.82539557584947</v>
      </c>
      <c r="GG28" s="264">
        <v>99.902821944730363</v>
      </c>
      <c r="GH28" s="264">
        <v>100.07686402961924</v>
      </c>
      <c r="GI28" s="264">
        <v>100.39739751813411</v>
      </c>
      <c r="GJ28" s="264">
        <v>100.83825235928498</v>
      </c>
      <c r="GK28" s="264">
        <v>101.32394562567823</v>
      </c>
      <c r="GL28" s="264">
        <v>101.78706494552372</v>
      </c>
      <c r="GM28" s="263">
        <v>102.18010176757458</v>
      </c>
      <c r="GN28" s="263">
        <v>102.49373487490165</v>
      </c>
      <c r="GO28" s="263">
        <v>102.76472781490349</v>
      </c>
      <c r="GP28" s="264">
        <v>103.03529893147845</v>
      </c>
      <c r="GQ28" s="264">
        <v>103.36709261774628</v>
      </c>
      <c r="GR28" s="264">
        <v>103.75112401002654</v>
      </c>
      <c r="GS28" s="264">
        <v>104.1380216567095</v>
      </c>
      <c r="GT28" s="264">
        <v>104.51976167937251</v>
      </c>
      <c r="GU28" s="263">
        <v>104.9072919372296</v>
      </c>
      <c r="GV28" s="263">
        <v>105.34593460626951</v>
      </c>
      <c r="GW28" s="263">
        <v>105.82400379841123</v>
      </c>
      <c r="GX28" s="263">
        <v>106.25947383527061</v>
      </c>
      <c r="GY28" s="263">
        <v>106.67354207873353</v>
      </c>
      <c r="GZ28" s="263">
        <v>107.13368830725231</v>
      </c>
      <c r="HA28" s="263">
        <v>107.68359338205197</v>
      </c>
      <c r="HB28" s="263">
        <v>108.33638114579371</v>
      </c>
      <c r="HC28" s="263">
        <v>109.01150922032843</v>
      </c>
      <c r="HD28" s="263">
        <v>109.61082449312549</v>
      </c>
      <c r="HE28" s="263">
        <v>110.06593504653991</v>
      </c>
      <c r="HF28" s="263">
        <v>110.30294184412823</v>
      </c>
      <c r="HG28" s="263">
        <v>110.34343192125463</v>
      </c>
      <c r="HH28" s="263">
        <v>110.24837633036466</v>
      </c>
      <c r="HI28" s="263">
        <v>110.12372205740088</v>
      </c>
      <c r="HJ28" s="263">
        <v>110.1578112753445</v>
      </c>
      <c r="HK28" s="263">
        <v>110.38586223058689</v>
      </c>
      <c r="HL28" s="263">
        <v>110.72903458461306</v>
      </c>
      <c r="HM28" s="263">
        <v>111.15222241032315</v>
      </c>
      <c r="HN28" s="263">
        <v>111.64070119063854</v>
      </c>
      <c r="HO28" s="263">
        <v>112.18942567031748</v>
      </c>
      <c r="HP28" s="263">
        <v>112.80826106338752</v>
      </c>
      <c r="HQ28" s="263">
        <v>113.47311300145515</v>
      </c>
      <c r="HR28" s="263">
        <v>114.09947245487952</v>
      </c>
      <c r="HS28" s="274">
        <v>114.61142784667658</v>
      </c>
      <c r="HT28" s="274">
        <v>114.95785351462771</v>
      </c>
      <c r="HU28" s="274">
        <v>115.19883570193451</v>
      </c>
      <c r="HV28" s="263">
        <v>115.35347418497689</v>
      </c>
      <c r="HW28" s="263">
        <v>115.52579064709703</v>
      </c>
      <c r="HX28" s="263">
        <v>115.84811393813931</v>
      </c>
      <c r="HY28" s="263">
        <v>116.25481116339741</v>
      </c>
      <c r="HZ28" s="263">
        <v>116.66760315103755</v>
      </c>
      <c r="IA28" s="275">
        <v>117.03709812219734</v>
      </c>
      <c r="IB28" s="275">
        <v>117.30963655379458</v>
      </c>
      <c r="IC28" s="275">
        <v>117.50463028613683</v>
      </c>
      <c r="ID28" s="263">
        <v>117.76314998903587</v>
      </c>
      <c r="IE28" s="263">
        <v>118.16036119743752</v>
      </c>
      <c r="IF28" s="263">
        <v>118.70831747836802</v>
      </c>
      <c r="IG28" s="263">
        <v>119.35999323753066</v>
      </c>
      <c r="IH28" s="263">
        <v>119.9779548231634</v>
      </c>
      <c r="II28" s="263">
        <v>120.47574668303788</v>
      </c>
      <c r="IJ28" s="263">
        <v>120.81338307232937</v>
      </c>
      <c r="IK28" s="263">
        <v>106.78992674240757</v>
      </c>
      <c r="IL28" s="263">
        <v>107.12701629078225</v>
      </c>
      <c r="IM28" s="263">
        <v>107.57248133775958</v>
      </c>
      <c r="IN28" s="263">
        <v>108.29581418376675</v>
      </c>
      <c r="IO28" s="263">
        <v>109.33738157178848</v>
      </c>
      <c r="IP28" s="263">
        <v>110.6806553905493</v>
      </c>
      <c r="IQ28" s="263">
        <v>112.27368916930102</v>
      </c>
      <c r="IR28" s="263">
        <v>114.0389957706239</v>
      </c>
      <c r="IS28" s="263">
        <v>115.84411326929541</v>
      </c>
      <c r="IT28" s="263">
        <v>117.63371534181709</v>
      </c>
      <c r="IU28" s="263">
        <v>119.30473007791336</v>
      </c>
      <c r="IV28" s="263">
        <v>120.7113306475857</v>
      </c>
      <c r="IW28" s="263">
        <v>121.82784084981409</v>
      </c>
      <c r="IX28" s="263">
        <v>122.77402480623226</v>
      </c>
      <c r="IY28" s="263">
        <v>123.64910331093699</v>
      </c>
      <c r="IZ28" s="263">
        <v>124.37965011594285</v>
      </c>
      <c r="JA28" s="263">
        <v>124.95409839950901</v>
      </c>
      <c r="JB28" s="263">
        <v>125.35948917165351</v>
      </c>
      <c r="JC28" s="263">
        <v>125.63022182911868</v>
      </c>
      <c r="JD28" s="263">
        <v>125.9021564616484</v>
      </c>
      <c r="JE28" s="263">
        <v>126.26134741429492</v>
      </c>
      <c r="JF28" s="121">
        <v>126.76859603226823</v>
      </c>
      <c r="JG28" s="60"/>
      <c r="JH28" s="60"/>
    </row>
    <row r="29" spans="1:268" ht="24.9" customHeight="1" x14ac:dyDescent="0.3">
      <c r="A29" s="56" t="s">
        <v>439</v>
      </c>
      <c r="B29" s="57" t="s">
        <v>166</v>
      </c>
      <c r="C29" s="119"/>
      <c r="D29" s="119"/>
      <c r="E29" s="119"/>
      <c r="F29" s="119"/>
      <c r="G29" s="119"/>
      <c r="H29" s="119"/>
      <c r="I29" s="119"/>
      <c r="J29" s="119"/>
      <c r="K29" s="119"/>
      <c r="L29" s="119"/>
      <c r="M29" s="119"/>
      <c r="N29" s="119"/>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f>(BW25/BK25-1)*100</f>
        <v>2.0358098970409966</v>
      </c>
      <c r="BX29" s="120">
        <f t="shared" ref="BX29:EI30" si="45">(BX25/BL25-1)*100</f>
        <v>3.6174070788152157</v>
      </c>
      <c r="BY29" s="120">
        <f t="shared" si="45"/>
        <v>-1.4496641613703565</v>
      </c>
      <c r="BZ29" s="120">
        <f t="shared" si="45"/>
        <v>-0.10166148283479171</v>
      </c>
      <c r="CA29" s="120">
        <f t="shared" si="45"/>
        <v>-1.2515475926440534</v>
      </c>
      <c r="CB29" s="120">
        <f t="shared" si="45"/>
        <v>-1.9520651713281101</v>
      </c>
      <c r="CC29" s="120">
        <f t="shared" si="45"/>
        <v>1.1133531726104096E-2</v>
      </c>
      <c r="CD29" s="120">
        <f t="shared" si="45"/>
        <v>0.43252447570716335</v>
      </c>
      <c r="CE29" s="120">
        <f t="shared" si="45"/>
        <v>1.2598088201111635</v>
      </c>
      <c r="CF29" s="120">
        <f t="shared" si="45"/>
        <v>3.0881176640446206</v>
      </c>
      <c r="CG29" s="120">
        <f t="shared" si="45"/>
        <v>1.8431781600540376</v>
      </c>
      <c r="CH29" s="120">
        <f t="shared" si="45"/>
        <v>2.5258043172958766</v>
      </c>
      <c r="CI29" s="120">
        <f t="shared" si="45"/>
        <v>7.7529483903834961</v>
      </c>
      <c r="CJ29" s="120">
        <f t="shared" si="45"/>
        <v>7.1078575535936439</v>
      </c>
      <c r="CK29" s="120">
        <f t="shared" si="45"/>
        <v>8.2486948889810776</v>
      </c>
      <c r="CL29" s="120">
        <f t="shared" si="45"/>
        <v>7.1312008977879593</v>
      </c>
      <c r="CM29" s="120">
        <f t="shared" si="45"/>
        <v>6.1483505778977987</v>
      </c>
      <c r="CN29" s="120">
        <f t="shared" si="45"/>
        <v>4.1433125710851781</v>
      </c>
      <c r="CO29" s="120">
        <f t="shared" si="45"/>
        <v>5.997061868551623</v>
      </c>
      <c r="CP29" s="120">
        <f t="shared" si="45"/>
        <v>10.658392561241925</v>
      </c>
      <c r="CQ29" s="120">
        <f t="shared" si="45"/>
        <v>5.8220440725035072</v>
      </c>
      <c r="CR29" s="120">
        <f t="shared" si="45"/>
        <v>4.5617884381657481</v>
      </c>
      <c r="CS29" s="120">
        <f t="shared" si="45"/>
        <v>3.0571061251638998</v>
      </c>
      <c r="CT29" s="120">
        <f t="shared" si="45"/>
        <v>-7.1438429312409291E-2</v>
      </c>
      <c r="CU29" s="120">
        <f t="shared" si="45"/>
        <v>2.6955847769690733</v>
      </c>
      <c r="CV29" s="120">
        <f t="shared" si="45"/>
        <v>7.6175074432775158</v>
      </c>
      <c r="CW29" s="120">
        <f t="shared" si="45"/>
        <v>5.6081943681496327E-2</v>
      </c>
      <c r="CX29" s="120">
        <f t="shared" si="45"/>
        <v>0.79145530237443307</v>
      </c>
      <c r="CY29" s="120">
        <f t="shared" si="45"/>
        <v>2.8069812690316498</v>
      </c>
      <c r="CZ29" s="120">
        <f t="shared" si="45"/>
        <v>1.3526821841123526</v>
      </c>
      <c r="DA29" s="120">
        <f t="shared" si="45"/>
        <v>0.11491260153200233</v>
      </c>
      <c r="DB29" s="120">
        <f t="shared" si="45"/>
        <v>-7.4541136382080815</v>
      </c>
      <c r="DC29" s="120">
        <f t="shared" si="45"/>
        <v>-3.8913371390410401</v>
      </c>
      <c r="DD29" s="120">
        <f t="shared" si="45"/>
        <v>-2.1995057750830882</v>
      </c>
      <c r="DE29" s="120">
        <f t="shared" si="45"/>
        <v>-3.8332175432906346</v>
      </c>
      <c r="DF29" s="120">
        <f t="shared" si="45"/>
        <v>-2.7979284880862432</v>
      </c>
      <c r="DG29" s="120">
        <f t="shared" si="45"/>
        <v>-9.4206811408501849</v>
      </c>
      <c r="DH29" s="120">
        <f t="shared" si="45"/>
        <v>-15.436681120834239</v>
      </c>
      <c r="DI29" s="120">
        <f t="shared" si="45"/>
        <v>-12.716455763763623</v>
      </c>
      <c r="DJ29" s="120">
        <f t="shared" si="45"/>
        <v>-10.340445508313323</v>
      </c>
      <c r="DK29" s="120">
        <f t="shared" si="45"/>
        <v>-15.219636097039634</v>
      </c>
      <c r="DL29" s="120">
        <f t="shared" si="45"/>
        <v>-11.95303687120024</v>
      </c>
      <c r="DM29" s="120">
        <f t="shared" si="45"/>
        <v>-10.735954323115028</v>
      </c>
      <c r="DN29" s="120">
        <f t="shared" si="45"/>
        <v>-9.5648838428268661</v>
      </c>
      <c r="DO29" s="120">
        <f t="shared" si="45"/>
        <v>-9.0640127688542229</v>
      </c>
      <c r="DP29" s="120">
        <f t="shared" si="45"/>
        <v>-11.580428278022792</v>
      </c>
      <c r="DQ29" s="120">
        <f t="shared" si="45"/>
        <v>-13.031096473325887</v>
      </c>
      <c r="DR29" s="120">
        <f t="shared" si="45"/>
        <v>-10.662669338484164</v>
      </c>
      <c r="DS29" s="120">
        <f t="shared" si="45"/>
        <v>-7.8953092265105829</v>
      </c>
      <c r="DT29" s="120">
        <f t="shared" si="45"/>
        <v>-6.4368368262416542</v>
      </c>
      <c r="DU29" s="120">
        <f t="shared" si="45"/>
        <v>-2.4217796706429429</v>
      </c>
      <c r="DV29" s="120">
        <f t="shared" si="45"/>
        <v>-7.5517752775274278</v>
      </c>
      <c r="DW29" s="120">
        <f t="shared" si="45"/>
        <v>-3.3042827313887968</v>
      </c>
      <c r="DX29" s="120">
        <f t="shared" si="45"/>
        <v>-1.356091919129998</v>
      </c>
      <c r="DY29" s="120">
        <f t="shared" si="45"/>
        <v>0.84552322362689836</v>
      </c>
      <c r="DZ29" s="120">
        <f t="shared" si="45"/>
        <v>3.4035419458533056</v>
      </c>
      <c r="EA29" s="120">
        <f t="shared" si="45"/>
        <v>-1.6576465489954839</v>
      </c>
      <c r="EB29" s="120">
        <f t="shared" si="45"/>
        <v>-1.9542279254676997</v>
      </c>
      <c r="EC29" s="120">
        <f t="shared" si="45"/>
        <v>0.15995208171148967</v>
      </c>
      <c r="ED29" s="120">
        <f t="shared" si="45"/>
        <v>-0.311123676827052</v>
      </c>
      <c r="EE29" s="120">
        <f t="shared" si="45"/>
        <v>-0.3665656007610707</v>
      </c>
      <c r="EF29" s="120">
        <f t="shared" si="45"/>
        <v>0.35244494947581639</v>
      </c>
      <c r="EG29" s="120">
        <f t="shared" si="45"/>
        <v>-2.5490874035025368</v>
      </c>
      <c r="EH29" s="120">
        <f t="shared" si="45"/>
        <v>3.1731738808690402</v>
      </c>
      <c r="EI29" s="120">
        <f t="shared" si="45"/>
        <v>0.44688228469655922</v>
      </c>
      <c r="EJ29" s="120">
        <f t="shared" ref="EJ29:GU30" si="46">(EJ25/DX25-1)*100</f>
        <v>0.40932097918255916</v>
      </c>
      <c r="EK29" s="120">
        <f t="shared" si="46"/>
        <v>0.38503615475040665</v>
      </c>
      <c r="EL29" s="120">
        <f t="shared" si="46"/>
        <v>1.5263976864022588</v>
      </c>
      <c r="EM29" s="120">
        <f t="shared" si="46"/>
        <v>0.99167646274198606</v>
      </c>
      <c r="EN29" s="120">
        <f t="shared" si="46"/>
        <v>1.8190980068755858</v>
      </c>
      <c r="EO29" s="120">
        <f t="shared" si="46"/>
        <v>0.93883547178321702</v>
      </c>
      <c r="EP29" s="120">
        <f t="shared" si="46"/>
        <v>-0.42669984149352747</v>
      </c>
      <c r="EQ29" s="120">
        <f t="shared" si="46"/>
        <v>1.8893031191801191</v>
      </c>
      <c r="ER29" s="120">
        <f t="shared" si="46"/>
        <v>1.0909949284425791</v>
      </c>
      <c r="ES29" s="120">
        <f t="shared" si="46"/>
        <v>-1.1775668813659546</v>
      </c>
      <c r="ET29" s="120">
        <f t="shared" si="46"/>
        <v>-7.3199568550225695</v>
      </c>
      <c r="EU29" s="120">
        <f t="shared" si="46"/>
        <v>-4.4052083218526388</v>
      </c>
      <c r="EV29" s="120">
        <f t="shared" si="46"/>
        <v>-5.1743638875221487</v>
      </c>
      <c r="EW29" s="120">
        <f t="shared" si="46"/>
        <v>-5.062329499714691</v>
      </c>
      <c r="EX29" s="120">
        <f t="shared" si="46"/>
        <v>-3.2368916999068631</v>
      </c>
      <c r="EY29" s="120">
        <f t="shared" si="46"/>
        <v>-5.9768483037420328</v>
      </c>
      <c r="EZ29" s="120">
        <f t="shared" si="46"/>
        <v>-5.7141960829831806</v>
      </c>
      <c r="FA29" s="120">
        <f t="shared" si="46"/>
        <v>-5.7753474858005855</v>
      </c>
      <c r="FB29" s="120">
        <f t="shared" si="46"/>
        <v>-6.10058463625972</v>
      </c>
      <c r="FC29" s="120">
        <f t="shared" si="46"/>
        <v>-5.1906600015621418</v>
      </c>
      <c r="FD29" s="120">
        <f t="shared" si="46"/>
        <v>-7.19833318359332</v>
      </c>
      <c r="FE29" s="120">
        <f t="shared" si="46"/>
        <v>-1.7399437995837541</v>
      </c>
      <c r="FF29" s="120">
        <f t="shared" si="46"/>
        <v>-0.85480754610217646</v>
      </c>
      <c r="FG29" s="120">
        <f t="shared" si="46"/>
        <v>1.732314200369145</v>
      </c>
      <c r="FH29" s="120">
        <f t="shared" si="46"/>
        <v>1.2569298898446046</v>
      </c>
      <c r="FI29" s="120">
        <f t="shared" si="46"/>
        <v>1.7393254703344851</v>
      </c>
      <c r="FJ29" s="120">
        <f t="shared" si="46"/>
        <v>2.4449052853424913</v>
      </c>
      <c r="FK29" s="120">
        <f t="shared" si="46"/>
        <v>-0.61522460507221766</v>
      </c>
      <c r="FL29" s="120">
        <f t="shared" si="46"/>
        <v>-1.110194383885843</v>
      </c>
      <c r="FM29" s="120">
        <f t="shared" si="46"/>
        <v>0.19398055930284208</v>
      </c>
      <c r="FN29" s="120">
        <f t="shared" si="46"/>
        <v>-0.43085007608871795</v>
      </c>
      <c r="FO29" s="120">
        <f t="shared" si="46"/>
        <v>0.39222297906673642</v>
      </c>
      <c r="FP29" s="120">
        <f t="shared" si="46"/>
        <v>6.217358001323614E-2</v>
      </c>
      <c r="FQ29" s="120">
        <f t="shared" si="46"/>
        <v>-1.37138870649407</v>
      </c>
      <c r="FR29" s="120">
        <f t="shared" si="46"/>
        <v>2.474924784892707</v>
      </c>
      <c r="FS29" s="120">
        <f t="shared" si="46"/>
        <v>-1.442476525009917</v>
      </c>
      <c r="FT29" s="120">
        <f t="shared" si="46"/>
        <v>1.0063186341985775</v>
      </c>
      <c r="FU29" s="120">
        <f t="shared" si="46"/>
        <v>-2.2006677230178684</v>
      </c>
      <c r="FV29" s="120">
        <f t="shared" si="46"/>
        <v>-1.4251998011039824</v>
      </c>
      <c r="FW29" s="120">
        <f t="shared" si="46"/>
        <v>2.9846684649959432</v>
      </c>
      <c r="FX29" s="120">
        <f t="shared" si="46"/>
        <v>0.76875219392837923</v>
      </c>
      <c r="FY29" s="120">
        <f t="shared" si="46"/>
        <v>0.63312707110110278</v>
      </c>
      <c r="FZ29" s="120">
        <f t="shared" si="46"/>
        <v>3.4932295836532568</v>
      </c>
      <c r="GA29" s="120">
        <f t="shared" si="46"/>
        <v>2.7152493536245714</v>
      </c>
      <c r="GB29" s="120">
        <f t="shared" si="46"/>
        <v>2.0341634866655856</v>
      </c>
      <c r="GC29" s="120">
        <f t="shared" si="46"/>
        <v>1.944047751914324</v>
      </c>
      <c r="GD29" s="120">
        <f t="shared" si="46"/>
        <v>1.4554641145402059</v>
      </c>
      <c r="GE29" s="120">
        <f t="shared" si="46"/>
        <v>1.9301231474351255</v>
      </c>
      <c r="GF29" s="120">
        <f t="shared" si="46"/>
        <v>2.0388179373639792</v>
      </c>
      <c r="GG29" s="120">
        <f t="shared" si="46"/>
        <v>4.6364601300938446</v>
      </c>
      <c r="GH29" s="120">
        <f t="shared" si="46"/>
        <v>1.0834672221803565</v>
      </c>
      <c r="GI29" s="120">
        <f t="shared" si="46"/>
        <v>1.1533832846974734</v>
      </c>
      <c r="GJ29" s="120">
        <f t="shared" si="46"/>
        <v>1.9297780020330446</v>
      </c>
      <c r="GK29" s="120">
        <f t="shared" si="46"/>
        <v>3.8435414881708319</v>
      </c>
      <c r="GL29" s="120">
        <f t="shared" si="46"/>
        <v>4.0824909339687743</v>
      </c>
      <c r="GM29" s="120">
        <f t="shared" si="46"/>
        <v>2.0825940593049541</v>
      </c>
      <c r="GN29" s="120">
        <f t="shared" si="46"/>
        <v>8.0769405182149043</v>
      </c>
      <c r="GO29" s="120">
        <f t="shared" si="46"/>
        <v>4.3262819381848505</v>
      </c>
      <c r="GP29" s="120">
        <f t="shared" si="46"/>
        <v>3.2231694472471206</v>
      </c>
      <c r="GQ29" s="120">
        <f t="shared" si="46"/>
        <v>3.2131427977426519</v>
      </c>
      <c r="GR29" s="120">
        <f t="shared" si="46"/>
        <v>3.6485525930631146</v>
      </c>
      <c r="GS29" s="120">
        <f t="shared" si="46"/>
        <v>3.6490649516215612</v>
      </c>
      <c r="GT29" s="120">
        <f t="shared" si="46"/>
        <v>5.8750589323629532</v>
      </c>
      <c r="GU29" s="120">
        <f t="shared" si="46"/>
        <v>4.5275588367107655</v>
      </c>
      <c r="GV29" s="120">
        <f t="shared" ref="GV29:IT30" si="47">(GV25/GJ25-1)*100</f>
        <v>4.5296089224599712</v>
      </c>
      <c r="GW29" s="120">
        <f t="shared" si="47"/>
        <v>3.3805774744185113</v>
      </c>
      <c r="GX29" s="120">
        <f t="shared" si="47"/>
        <v>5.8652327927732006</v>
      </c>
      <c r="GY29" s="120">
        <f t="shared" si="47"/>
        <v>2.6676038429757964</v>
      </c>
      <c r="GZ29" s="120">
        <f t="shared" si="47"/>
        <v>0.98423274811232364</v>
      </c>
      <c r="HA29" s="120">
        <f t="shared" si="47"/>
        <v>5.7628639886370348</v>
      </c>
      <c r="HB29" s="120">
        <f t="shared" si="47"/>
        <v>3.378669514429089</v>
      </c>
      <c r="HC29" s="120">
        <f t="shared" si="47"/>
        <v>5.015464630464872</v>
      </c>
      <c r="HD29" s="120">
        <f t="shared" si="47"/>
        <v>7.0783143084518496</v>
      </c>
      <c r="HE29" s="120">
        <f t="shared" si="47"/>
        <v>5.8700998144165295</v>
      </c>
      <c r="HF29" s="120">
        <f t="shared" si="47"/>
        <v>6.3806043958121172</v>
      </c>
      <c r="HG29" s="120">
        <f t="shared" si="47"/>
        <v>4.3042366698869516</v>
      </c>
      <c r="HH29" s="120">
        <f t="shared" si="47"/>
        <v>3.2316736039625704</v>
      </c>
      <c r="HI29" s="120">
        <f t="shared" si="47"/>
        <v>5.7059887457624248</v>
      </c>
      <c r="HJ29" s="120">
        <f t="shared" si="47"/>
        <v>0.51044729696863023</v>
      </c>
      <c r="HK29" s="120">
        <f t="shared" si="47"/>
        <v>6.8171143732358441</v>
      </c>
      <c r="HL29" s="120">
        <f t="shared" si="47"/>
        <v>1.192227899624565</v>
      </c>
      <c r="HM29" s="120">
        <f t="shared" si="47"/>
        <v>4.3249051878150979</v>
      </c>
      <c r="HN29" s="120">
        <f t="shared" si="47"/>
        <v>2.1076196784612478</v>
      </c>
      <c r="HO29" s="120">
        <f t="shared" si="47"/>
        <v>7.0635245748196684</v>
      </c>
      <c r="HP29" s="120">
        <f t="shared" si="47"/>
        <v>2.5421450505515031</v>
      </c>
      <c r="HQ29" s="120">
        <f t="shared" si="47"/>
        <v>2.1942804444321951</v>
      </c>
      <c r="HR29" s="120">
        <f t="shared" si="47"/>
        <v>3.2155089121570724</v>
      </c>
      <c r="HS29" s="120">
        <f t="shared" si="47"/>
        <v>3.0363839345758148</v>
      </c>
      <c r="HT29" s="120">
        <f t="shared" si="47"/>
        <v>5.2080147919891795</v>
      </c>
      <c r="HU29" s="120">
        <f t="shared" si="47"/>
        <v>5.7807314614923833</v>
      </c>
      <c r="HV29" s="120">
        <f t="shared" si="47"/>
        <v>3.9835565544083407</v>
      </c>
      <c r="HW29" s="120">
        <f t="shared" si="47"/>
        <v>4.4184227870300408</v>
      </c>
      <c r="HX29" s="120">
        <f t="shared" si="47"/>
        <v>8.7174904153867416</v>
      </c>
      <c r="HY29" s="120">
        <f t="shared" si="47"/>
        <v>2.6672248511164343</v>
      </c>
      <c r="HZ29" s="120">
        <f t="shared" si="47"/>
        <v>7.8544494917719643</v>
      </c>
      <c r="IA29" s="120">
        <f t="shared" si="47"/>
        <v>-1.1820701458050142</v>
      </c>
      <c r="IB29" s="120">
        <f t="shared" si="47"/>
        <v>4.3635759016088516</v>
      </c>
      <c r="IC29" s="120">
        <f t="shared" si="47"/>
        <v>4.4320674287276596</v>
      </c>
      <c r="ID29" s="120">
        <f t="shared" si="47"/>
        <v>1.1136897836103055</v>
      </c>
      <c r="IE29" s="120">
        <f t="shared" si="47"/>
        <v>3.4950369769585876</v>
      </c>
      <c r="IF29" s="120">
        <f t="shared" si="47"/>
        <v>3.0712902491299543</v>
      </c>
      <c r="IG29" s="120">
        <f t="shared" si="47"/>
        <v>2.4841857196187034</v>
      </c>
      <c r="IH29" s="120">
        <f t="shared" si="47"/>
        <v>4.4622964431917378</v>
      </c>
      <c r="II29" s="120">
        <f t="shared" si="47"/>
        <v>6.0470460117292291</v>
      </c>
      <c r="IJ29" s="120">
        <f t="shared" si="47"/>
        <v>9.7451738909890331</v>
      </c>
      <c r="IK29" s="121">
        <f t="shared" si="47"/>
        <v>-6.6771994611647507</v>
      </c>
      <c r="IL29" s="121">
        <f t="shared" si="47"/>
        <v>-25.717203562223101</v>
      </c>
      <c r="IM29" s="121">
        <f t="shared" si="47"/>
        <v>-8.6249297784325556</v>
      </c>
      <c r="IN29" s="121">
        <f t="shared" si="47"/>
        <v>-5.3817486426769641</v>
      </c>
      <c r="IO29" s="121">
        <f t="shared" si="47"/>
        <v>-6.6766930614442828</v>
      </c>
      <c r="IP29" s="121">
        <f t="shared" si="47"/>
        <v>-9.3447219074073615</v>
      </c>
      <c r="IQ29" s="121">
        <f t="shared" si="47"/>
        <v>-6.5625619665465535</v>
      </c>
      <c r="IR29" s="121">
        <f t="shared" si="47"/>
        <v>-2.5364987401426564</v>
      </c>
      <c r="IS29" s="121">
        <f t="shared" si="47"/>
        <v>-1.4316349221111024</v>
      </c>
      <c r="IT29" s="121">
        <f t="shared" si="47"/>
        <v>-2.4262626078125127</v>
      </c>
      <c r="IU29" s="121">
        <f t="shared" ref="IU29:JH30" si="48">(IU25/II25-1)*100</f>
        <v>-1.0584936117559063</v>
      </c>
      <c r="IV29" s="121">
        <f t="shared" si="48"/>
        <v>-0.87049602796313019</v>
      </c>
      <c r="IW29" s="121">
        <f t="shared" si="48"/>
        <v>16.62002256497026</v>
      </c>
      <c r="IX29" s="121">
        <f t="shared" si="48"/>
        <v>32.621154491351213</v>
      </c>
      <c r="IY29" s="121">
        <f t="shared" si="48"/>
        <v>16.644005851238219</v>
      </c>
      <c r="IZ29" s="121">
        <f t="shared" si="48"/>
        <v>10.867081059948624</v>
      </c>
      <c r="JA29" s="263">
        <f t="shared" si="48"/>
        <v>12.840491205097315</v>
      </c>
      <c r="JB29" s="263">
        <f t="shared" si="48"/>
        <v>18.45089456245357</v>
      </c>
      <c r="JC29" s="121">
        <f t="shared" si="48"/>
        <v>14.47351055861148</v>
      </c>
      <c r="JD29" s="121">
        <f t="shared" si="48"/>
        <v>8.4018087004475319</v>
      </c>
      <c r="JE29" s="121">
        <f t="shared" si="48"/>
        <v>5.8822789439483714</v>
      </c>
      <c r="JF29" s="121">
        <f t="shared" si="48"/>
        <v>8.6215595724278948</v>
      </c>
      <c r="JG29" s="121">
        <f t="shared" si="48"/>
        <v>1.9983381947796808</v>
      </c>
      <c r="JH29" s="121">
        <f t="shared" si="48"/>
        <v>0.31022065250110309</v>
      </c>
    </row>
    <row r="30" spans="1:268" ht="24.9" customHeight="1" x14ac:dyDescent="0.3">
      <c r="A30" s="56" t="s">
        <v>440</v>
      </c>
      <c r="B30" s="57" t="s">
        <v>167</v>
      </c>
      <c r="C30" s="273"/>
      <c r="D30" s="273"/>
      <c r="E30" s="273"/>
      <c r="F30" s="273"/>
      <c r="G30" s="273"/>
      <c r="H30" s="273"/>
      <c r="I30" s="273"/>
      <c r="J30" s="273"/>
      <c r="K30" s="273"/>
      <c r="L30" s="273"/>
      <c r="M30" s="273"/>
      <c r="N30" s="273"/>
      <c r="O30" s="264"/>
      <c r="P30" s="264"/>
      <c r="Q30" s="264"/>
      <c r="R30" s="264"/>
      <c r="S30" s="264"/>
      <c r="T30" s="264"/>
      <c r="U30" s="264"/>
      <c r="V30" s="264"/>
      <c r="W30" s="264"/>
      <c r="X30" s="276"/>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f>(BW26/BK26-1)*100</f>
        <v>1.9327825147433586</v>
      </c>
      <c r="BX30" s="264">
        <f t="shared" si="45"/>
        <v>3.6174070788152157</v>
      </c>
      <c r="BY30" s="264">
        <f t="shared" si="45"/>
        <v>6.0736591634258374E-2</v>
      </c>
      <c r="BZ30" s="264">
        <f t="shared" si="45"/>
        <v>-0.91136784781835622</v>
      </c>
      <c r="CA30" s="264">
        <f t="shared" si="45"/>
        <v>-2.5399288067994741</v>
      </c>
      <c r="CB30" s="264">
        <f t="shared" si="45"/>
        <v>-1.3559557656029009</v>
      </c>
      <c r="CC30" s="264">
        <f t="shared" si="45"/>
        <v>1.1133531726104096E-2</v>
      </c>
      <c r="CD30" s="264">
        <f t="shared" si="45"/>
        <v>0.43252447570716335</v>
      </c>
      <c r="CE30" s="264">
        <f t="shared" si="45"/>
        <v>1.2598088201111635</v>
      </c>
      <c r="CF30" s="264">
        <f t="shared" si="45"/>
        <v>2.984027747772755</v>
      </c>
      <c r="CG30" s="264">
        <f t="shared" si="45"/>
        <v>1.8431781600540376</v>
      </c>
      <c r="CH30" s="264">
        <f t="shared" si="45"/>
        <v>3.3577571388193839</v>
      </c>
      <c r="CI30" s="264">
        <f t="shared" si="45"/>
        <v>7.1017935585975689</v>
      </c>
      <c r="CJ30" s="264">
        <f t="shared" si="45"/>
        <v>7.1078575535936439</v>
      </c>
      <c r="CK30" s="264">
        <f t="shared" si="45"/>
        <v>7.1411935967883977</v>
      </c>
      <c r="CL30" s="264">
        <f t="shared" si="45"/>
        <v>8.2385988970576705</v>
      </c>
      <c r="CM30" s="264">
        <f t="shared" si="45"/>
        <v>6.1483505778978209</v>
      </c>
      <c r="CN30" s="264">
        <f t="shared" si="45"/>
        <v>4.2485742210989885</v>
      </c>
      <c r="CO30" s="264">
        <f t="shared" si="45"/>
        <v>5.9970618685516008</v>
      </c>
      <c r="CP30" s="264">
        <f t="shared" si="45"/>
        <v>10.546658803002051</v>
      </c>
      <c r="CQ30" s="264">
        <f t="shared" si="45"/>
        <v>6.5730270066278962</v>
      </c>
      <c r="CR30" s="264">
        <f t="shared" si="45"/>
        <v>3.9299178974635529</v>
      </c>
      <c r="CS30" s="264">
        <f t="shared" si="45"/>
        <v>3.057106125163922</v>
      </c>
      <c r="CT30" s="264">
        <f t="shared" si="45"/>
        <v>-7.1438429312420393E-2</v>
      </c>
      <c r="CU30" s="264">
        <f t="shared" si="45"/>
        <v>2.5918912081742462</v>
      </c>
      <c r="CV30" s="264">
        <f t="shared" si="45"/>
        <v>3.115481993775937</v>
      </c>
      <c r="CW30" s="264">
        <f t="shared" si="45"/>
        <v>0.27097763173733469</v>
      </c>
      <c r="CX30" s="264">
        <f t="shared" si="45"/>
        <v>0.5754441528980303</v>
      </c>
      <c r="CY30" s="264">
        <f t="shared" si="45"/>
        <v>3.5365673313552115</v>
      </c>
      <c r="CZ30" s="264">
        <f t="shared" si="45"/>
        <v>1.2503445680851266</v>
      </c>
      <c r="DA30" s="264">
        <f t="shared" si="45"/>
        <v>-0.59056225384982453</v>
      </c>
      <c r="DB30" s="264">
        <f t="shared" si="45"/>
        <v>-6.7031435600723777</v>
      </c>
      <c r="DC30" s="264">
        <f t="shared" si="45"/>
        <v>-4.5685813504267703</v>
      </c>
      <c r="DD30" s="264">
        <f t="shared" si="45"/>
        <v>-2.1995057750830993</v>
      </c>
      <c r="DE30" s="264">
        <f t="shared" si="45"/>
        <v>-3.1507547059146823</v>
      </c>
      <c r="DF30" s="264">
        <f t="shared" si="45"/>
        <v>-3.4828775687053559</v>
      </c>
      <c r="DG30" s="264">
        <f t="shared" si="45"/>
        <v>-9.3291291407759154</v>
      </c>
      <c r="DH30" s="264">
        <f t="shared" si="45"/>
        <v>-11.744643743640937</v>
      </c>
      <c r="DI30" s="264">
        <f t="shared" si="45"/>
        <v>-11.681999057266124</v>
      </c>
      <c r="DJ30" s="264">
        <f t="shared" si="45"/>
        <v>-11.390615648663804</v>
      </c>
      <c r="DK30" s="264">
        <f t="shared" si="45"/>
        <v>-15.219636097039634</v>
      </c>
      <c r="DL30" s="264">
        <f t="shared" si="45"/>
        <v>-11.864044420424126</v>
      </c>
      <c r="DM30" s="264">
        <f t="shared" si="45"/>
        <v>-10.735954323115038</v>
      </c>
      <c r="DN30" s="264">
        <f t="shared" si="45"/>
        <v>-9.5648838428268661</v>
      </c>
      <c r="DO30" s="264">
        <f t="shared" si="45"/>
        <v>-9.0640127688542353</v>
      </c>
      <c r="DP30" s="264">
        <f t="shared" si="45"/>
        <v>-11.580428278022792</v>
      </c>
      <c r="DQ30" s="264">
        <f t="shared" si="45"/>
        <v>-13.118910530769934</v>
      </c>
      <c r="DR30" s="264">
        <f t="shared" si="45"/>
        <v>-10.662669338484164</v>
      </c>
      <c r="DS30" s="264">
        <f t="shared" si="45"/>
        <v>-7.2416736675876781</v>
      </c>
      <c r="DT30" s="264">
        <f t="shared" si="45"/>
        <v>-6.4368368262416542</v>
      </c>
      <c r="DU30" s="264">
        <f t="shared" si="45"/>
        <v>-4.4288482788215733</v>
      </c>
      <c r="DV30" s="264">
        <f t="shared" si="45"/>
        <v>-6.2754219145461088</v>
      </c>
      <c r="DW30" s="264">
        <f t="shared" si="45"/>
        <v>-3.3042827313887968</v>
      </c>
      <c r="DX30" s="264">
        <f t="shared" si="45"/>
        <v>-1.356091919129998</v>
      </c>
      <c r="DY30" s="264">
        <f t="shared" si="45"/>
        <v>0.84552322362689836</v>
      </c>
      <c r="DZ30" s="264">
        <f t="shared" si="45"/>
        <v>3.2991335400423205</v>
      </c>
      <c r="EA30" s="264">
        <f t="shared" si="45"/>
        <v>-1.6576465489954839</v>
      </c>
      <c r="EB30" s="264">
        <f t="shared" si="45"/>
        <v>-1.2584305399950146</v>
      </c>
      <c r="EC30" s="264">
        <f t="shared" si="45"/>
        <v>-0.44531800809769484</v>
      </c>
      <c r="ED30" s="264">
        <f t="shared" si="45"/>
        <v>-0.41178131831715037</v>
      </c>
      <c r="EE30" s="264">
        <f t="shared" si="45"/>
        <v>-0.3665656007610707</v>
      </c>
      <c r="EF30" s="264">
        <f t="shared" si="45"/>
        <v>0.35244494947581639</v>
      </c>
      <c r="EG30" s="264">
        <f t="shared" si="45"/>
        <v>-0.8644185245979763</v>
      </c>
      <c r="EH30" s="264">
        <f t="shared" si="45"/>
        <v>1.4198918343211409</v>
      </c>
      <c r="EI30" s="264">
        <f t="shared" si="45"/>
        <v>0.34545927102918039</v>
      </c>
      <c r="EJ30" s="264">
        <f t="shared" si="46"/>
        <v>0.40932097918258137</v>
      </c>
      <c r="EK30" s="264">
        <f t="shared" si="46"/>
        <v>1.0974344991069751</v>
      </c>
      <c r="EL30" s="264">
        <f t="shared" si="46"/>
        <v>0.91287011806315821</v>
      </c>
      <c r="EM30" s="264">
        <f t="shared" si="46"/>
        <v>0.99167646274198606</v>
      </c>
      <c r="EN30" s="264">
        <f t="shared" si="46"/>
        <v>1.8190980068755858</v>
      </c>
      <c r="EO30" s="264">
        <f t="shared" si="46"/>
        <v>0.93883547178321702</v>
      </c>
      <c r="EP30" s="264">
        <f t="shared" si="46"/>
        <v>-0.42669984149352747</v>
      </c>
      <c r="EQ30" s="264">
        <f t="shared" si="46"/>
        <v>1.7864236673965639</v>
      </c>
      <c r="ER30" s="264">
        <f t="shared" si="46"/>
        <v>-3.1380031472019732</v>
      </c>
      <c r="ES30" s="264">
        <f t="shared" si="46"/>
        <v>-2.1886273148313151</v>
      </c>
      <c r="ET30" s="264">
        <f t="shared" si="46"/>
        <v>-5.6974207798287546</v>
      </c>
      <c r="EU30" s="264">
        <f t="shared" si="46"/>
        <v>-4.9828909878459111</v>
      </c>
      <c r="EV30" s="264">
        <f t="shared" si="46"/>
        <v>-5.1743638875221487</v>
      </c>
      <c r="EW30" s="264">
        <f t="shared" si="46"/>
        <v>-5.0623294997147017</v>
      </c>
      <c r="EX30" s="264">
        <f t="shared" si="46"/>
        <v>-3.3345951410928443</v>
      </c>
      <c r="EY30" s="264">
        <f t="shared" si="46"/>
        <v>-5.3095980823410827</v>
      </c>
      <c r="EZ30" s="264">
        <f t="shared" si="46"/>
        <v>-6.3785952434525228</v>
      </c>
      <c r="FA30" s="264">
        <f t="shared" si="46"/>
        <v>-5.7753474858005971</v>
      </c>
      <c r="FB30" s="264">
        <f t="shared" si="46"/>
        <v>-5.338631252216941</v>
      </c>
      <c r="FC30" s="264">
        <f t="shared" si="46"/>
        <v>-5.8587483381165262</v>
      </c>
      <c r="FD30" s="264">
        <f t="shared" si="46"/>
        <v>-3.1466092553780856</v>
      </c>
      <c r="FE30" s="264">
        <f t="shared" si="46"/>
        <v>-2.2227969726872576</v>
      </c>
      <c r="FF30" s="264">
        <f t="shared" si="46"/>
        <v>-0.36519883065394554</v>
      </c>
      <c r="FG30" s="264">
        <f t="shared" si="46"/>
        <v>2.4542737172455364</v>
      </c>
      <c r="FH30" s="264">
        <f t="shared" si="46"/>
        <v>1.2569298898445824</v>
      </c>
      <c r="FI30" s="264">
        <f t="shared" si="46"/>
        <v>1.0224039442827015</v>
      </c>
      <c r="FJ30" s="264">
        <f t="shared" si="46"/>
        <v>2.5484502898139416</v>
      </c>
      <c r="FK30" s="264">
        <f t="shared" si="46"/>
        <v>-0.61522460507221766</v>
      </c>
      <c r="FL30" s="264">
        <f t="shared" si="46"/>
        <v>-1.110194383885843</v>
      </c>
      <c r="FM30" s="264">
        <f t="shared" si="46"/>
        <v>0.19398055930284208</v>
      </c>
      <c r="FN30" s="264">
        <f t="shared" si="46"/>
        <v>-0.43085007608871795</v>
      </c>
      <c r="FO30" s="264">
        <f t="shared" si="46"/>
        <v>0.49369325861177149</v>
      </c>
      <c r="FP30" s="264">
        <f t="shared" si="46"/>
        <v>6.217358001323614E-2</v>
      </c>
      <c r="FQ30" s="264">
        <f t="shared" si="46"/>
        <v>0.85087261949712278</v>
      </c>
      <c r="FR30" s="264">
        <f t="shared" si="46"/>
        <v>0.21687727059385153</v>
      </c>
      <c r="FS30" s="264">
        <f t="shared" si="46"/>
        <v>-2.1369770026465118</v>
      </c>
      <c r="FT30" s="264">
        <f t="shared" si="46"/>
        <v>1.6204143485115452</v>
      </c>
      <c r="FU30" s="264">
        <f t="shared" si="46"/>
        <v>-2.2006677230178684</v>
      </c>
      <c r="FV30" s="264">
        <f t="shared" si="46"/>
        <v>-0.72564808356795352</v>
      </c>
      <c r="FW30" s="264">
        <f t="shared" si="46"/>
        <v>2.2589714414060991</v>
      </c>
      <c r="FX30" s="264">
        <f t="shared" si="46"/>
        <v>0.76875219392837923</v>
      </c>
      <c r="FY30" s="264">
        <f t="shared" si="46"/>
        <v>1.3472860320278945</v>
      </c>
      <c r="FZ30" s="264">
        <f t="shared" si="46"/>
        <v>2.7639489073156387</v>
      </c>
      <c r="GA30" s="264">
        <f t="shared" si="46"/>
        <v>2.7152493536245714</v>
      </c>
      <c r="GB30" s="264">
        <f t="shared" si="46"/>
        <v>2.0341634866656078</v>
      </c>
      <c r="GC30" s="264">
        <f t="shared" si="46"/>
        <v>0.38355933186653424</v>
      </c>
      <c r="GD30" s="264">
        <f t="shared" si="46"/>
        <v>3.0326155719607728</v>
      </c>
      <c r="GE30" s="264">
        <f t="shared" si="46"/>
        <v>2.6534864469048847</v>
      </c>
      <c r="GF30" s="264">
        <f t="shared" si="46"/>
        <v>1.4221937955454456</v>
      </c>
      <c r="GG30" s="264">
        <f t="shared" si="46"/>
        <v>4.6364601300938446</v>
      </c>
      <c r="GH30" s="264">
        <f t="shared" si="46"/>
        <v>1.0834672221803565</v>
      </c>
      <c r="GI30" s="264">
        <f t="shared" si="46"/>
        <v>1.1533832846974956</v>
      </c>
      <c r="GJ30" s="264">
        <f t="shared" si="46"/>
        <v>1.9297780020330446</v>
      </c>
      <c r="GK30" s="264">
        <f t="shared" si="46"/>
        <v>3.7386888069519841</v>
      </c>
      <c r="GL30" s="264">
        <f t="shared" si="46"/>
        <v>4.0824909339687743</v>
      </c>
      <c r="GM30" s="264">
        <f t="shared" si="46"/>
        <v>2.8070393928042892</v>
      </c>
      <c r="GN30" s="264">
        <f t="shared" si="46"/>
        <v>3.5556953390907697</v>
      </c>
      <c r="GO30" s="264">
        <f t="shared" si="46"/>
        <v>3.6134825058750986</v>
      </c>
      <c r="GP30" s="264">
        <f t="shared" si="46"/>
        <v>3.2009021721896902</v>
      </c>
      <c r="GQ30" s="264">
        <f t="shared" si="46"/>
        <v>3.8406555069466108</v>
      </c>
      <c r="GR30" s="264">
        <f t="shared" si="46"/>
        <v>2.9181774096759927</v>
      </c>
      <c r="GS30" s="264">
        <f t="shared" si="46"/>
        <v>4.3846269944723737</v>
      </c>
      <c r="GT30" s="264">
        <f t="shared" si="46"/>
        <v>5.1289943357115453</v>
      </c>
      <c r="GU30" s="264">
        <f t="shared" si="46"/>
        <v>4.5275588367107655</v>
      </c>
      <c r="GV30" s="264">
        <f t="shared" si="47"/>
        <v>5.2714198853788252</v>
      </c>
      <c r="GW30" s="264">
        <f t="shared" si="47"/>
        <v>2.7558450328392547</v>
      </c>
      <c r="GX30" s="264">
        <f t="shared" si="47"/>
        <v>5.7583387736835023</v>
      </c>
      <c r="GY30" s="264">
        <f t="shared" si="47"/>
        <v>2.563938527030496</v>
      </c>
      <c r="GZ30" s="264">
        <f t="shared" si="47"/>
        <v>5.3932077830914027</v>
      </c>
      <c r="HA30" s="264">
        <f t="shared" si="47"/>
        <v>7.38380528781164</v>
      </c>
      <c r="HB30" s="264">
        <f t="shared" si="47"/>
        <v>2.5407540100087278</v>
      </c>
      <c r="HC30" s="264">
        <f t="shared" si="47"/>
        <v>3.6453170633156118</v>
      </c>
      <c r="HD30" s="264">
        <f t="shared" si="47"/>
        <v>7.7293263916742516</v>
      </c>
      <c r="HE30" s="264">
        <f t="shared" si="47"/>
        <v>5.8700998144165295</v>
      </c>
      <c r="HF30" s="264">
        <f t="shared" si="47"/>
        <v>6.380604395812095</v>
      </c>
      <c r="HG30" s="264">
        <f t="shared" si="47"/>
        <v>4.3042366698869516</v>
      </c>
      <c r="HH30" s="264">
        <f t="shared" si="47"/>
        <v>3.1274387366904577</v>
      </c>
      <c r="HI30" s="264">
        <f t="shared" si="47"/>
        <v>5.7059887457624248</v>
      </c>
      <c r="HJ30" s="264">
        <f t="shared" si="47"/>
        <v>1.326046362765898</v>
      </c>
      <c r="HK30" s="264">
        <f t="shared" si="47"/>
        <v>6.1716148191116371</v>
      </c>
      <c r="HL30" s="264">
        <f t="shared" si="47"/>
        <v>1.192227899624565</v>
      </c>
      <c r="HM30" s="264">
        <f t="shared" si="47"/>
        <v>2.0260931288328621</v>
      </c>
      <c r="HN30" s="264">
        <f t="shared" si="47"/>
        <v>4.4082686617994415</v>
      </c>
      <c r="HO30" s="264">
        <f t="shared" si="47"/>
        <v>7.8233178724034014</v>
      </c>
      <c r="HP30" s="264">
        <f t="shared" si="47"/>
        <v>1.9224792854027672</v>
      </c>
      <c r="HQ30" s="264">
        <f t="shared" si="47"/>
        <v>2.1942804444321951</v>
      </c>
      <c r="HR30" s="264">
        <f t="shared" si="47"/>
        <v>3.1112903666634217</v>
      </c>
      <c r="HS30" s="264">
        <f t="shared" si="47"/>
        <v>3.7675979893311728</v>
      </c>
      <c r="HT30" s="264">
        <f t="shared" si="47"/>
        <v>4.5722390828530246</v>
      </c>
      <c r="HU30" s="264">
        <f t="shared" si="47"/>
        <v>5.7807314614923833</v>
      </c>
      <c r="HV30" s="264">
        <f t="shared" si="47"/>
        <v>3.9835565544083407</v>
      </c>
      <c r="HW30" s="264">
        <f t="shared" si="47"/>
        <v>4.3129896378812482</v>
      </c>
      <c r="HX30" s="264">
        <f t="shared" si="47"/>
        <v>8.7174904153867416</v>
      </c>
      <c r="HY30" s="264">
        <f t="shared" si="47"/>
        <v>5.7254932993377361</v>
      </c>
      <c r="HZ30" s="264">
        <f t="shared" si="47"/>
        <v>4.734597792928863</v>
      </c>
      <c r="IA30" s="264">
        <f t="shared" si="47"/>
        <v>-1.8784056163306473</v>
      </c>
      <c r="IB30" s="264">
        <f t="shared" si="47"/>
        <v>5.850097285474698</v>
      </c>
      <c r="IC30" s="264">
        <f t="shared" si="47"/>
        <v>3.6961710896903366</v>
      </c>
      <c r="ID30" s="264">
        <f t="shared" si="47"/>
        <v>1.2158892773929342</v>
      </c>
      <c r="IE30" s="264">
        <f t="shared" si="47"/>
        <v>3.4950369769585876</v>
      </c>
      <c r="IF30" s="264">
        <f t="shared" si="47"/>
        <v>3.0712902491299765</v>
      </c>
      <c r="IG30" s="264">
        <f t="shared" si="47"/>
        <v>2.4841857196187034</v>
      </c>
      <c r="IH30" s="264">
        <f t="shared" si="47"/>
        <v>4.4622964431917378</v>
      </c>
      <c r="II30" s="264">
        <f t="shared" si="47"/>
        <v>6.1542318383243533</v>
      </c>
      <c r="IJ30" s="264">
        <f t="shared" si="47"/>
        <v>5.1541405400482132</v>
      </c>
      <c r="IK30" s="263">
        <f t="shared" si="47"/>
        <v>-6.9965554828859577</v>
      </c>
      <c r="IL30" s="263">
        <f t="shared" si="47"/>
        <v>-25.462130661688441</v>
      </c>
      <c r="IM30" s="263">
        <f t="shared" si="47"/>
        <v>-7.8834603698876071</v>
      </c>
      <c r="IN30" s="263">
        <f t="shared" si="47"/>
        <v>-6.1433549638998493</v>
      </c>
      <c r="IO30" s="263">
        <f t="shared" si="47"/>
        <v>-6.6766930614442943</v>
      </c>
      <c r="IP30" s="263">
        <f t="shared" si="47"/>
        <v>-8.7013723356565755</v>
      </c>
      <c r="IQ30" s="263">
        <f t="shared" si="47"/>
        <v>-7.2209829886600074</v>
      </c>
      <c r="IR30" s="263">
        <f t="shared" si="47"/>
        <v>-2.6349093806275814</v>
      </c>
      <c r="IS30" s="263">
        <f t="shared" si="47"/>
        <v>-0.73212887243282454</v>
      </c>
      <c r="IT30" s="263">
        <f t="shared" si="47"/>
        <v>-3.1138306882022349</v>
      </c>
      <c r="IU30" s="263">
        <f t="shared" si="48"/>
        <v>-0.35633950553562999</v>
      </c>
      <c r="IV30" s="263">
        <f t="shared" si="48"/>
        <v>3.4575014855966257</v>
      </c>
      <c r="IW30" s="263">
        <f t="shared" si="48"/>
        <v>14.22128660129729</v>
      </c>
      <c r="IX30" s="263">
        <f t="shared" si="48"/>
        <v>34.452141046751827</v>
      </c>
      <c r="IY30" s="263">
        <f t="shared" si="48"/>
        <v>16.526228312198874</v>
      </c>
      <c r="IZ30" s="263">
        <f t="shared" si="48"/>
        <v>10.867081059948646</v>
      </c>
      <c r="JA30" s="263">
        <f t="shared" si="48"/>
        <v>12.840491205097315</v>
      </c>
      <c r="JB30" s="263">
        <f t="shared" si="48"/>
        <v>18.331292575563918</v>
      </c>
      <c r="JC30" s="263">
        <f t="shared" si="48"/>
        <v>14.47351055861148</v>
      </c>
      <c r="JD30" s="263">
        <f t="shared" si="48"/>
        <v>9.1710993437701838</v>
      </c>
      <c r="JE30" s="263">
        <f t="shared" si="48"/>
        <v>5.2424286329845415</v>
      </c>
      <c r="JF30" s="121">
        <f t="shared" si="48"/>
        <v>8.5118824408882521</v>
      </c>
      <c r="JG30" s="121">
        <f t="shared" si="48"/>
        <v>1.9983381947796586</v>
      </c>
      <c r="JH30" s="121">
        <f t="shared" si="48"/>
        <v>0.31022065250108088</v>
      </c>
    </row>
    <row r="31" spans="1:268" ht="36" customHeight="1" x14ac:dyDescent="0.3">
      <c r="A31" s="56" t="s">
        <v>441</v>
      </c>
      <c r="B31" s="57" t="s">
        <v>302</v>
      </c>
      <c r="C31" s="277"/>
      <c r="D31" s="278"/>
      <c r="E31" s="278"/>
      <c r="F31" s="278"/>
      <c r="G31" s="278"/>
      <c r="H31" s="278"/>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63">
        <f t="shared" ref="BL31:BV31" si="49">(BL27/BK27-1)*100</f>
        <v>-1.5963641924749861</v>
      </c>
      <c r="BM31" s="263">
        <f t="shared" si="49"/>
        <v>3.5492314509284473</v>
      </c>
      <c r="BN31" s="263">
        <f t="shared" si="49"/>
        <v>0.89564366070589152</v>
      </c>
      <c r="BO31" s="263">
        <f t="shared" si="49"/>
        <v>1.8398463315693725</v>
      </c>
      <c r="BP31" s="263">
        <f t="shared" si="49"/>
        <v>-1.0650557124447513E-2</v>
      </c>
      <c r="BQ31" s="263">
        <f t="shared" si="49"/>
        <v>-0.87857720341486534</v>
      </c>
      <c r="BR31" s="263">
        <f t="shared" si="49"/>
        <v>4.2389380530583054E-2</v>
      </c>
      <c r="BS31" s="263">
        <f t="shared" si="49"/>
        <v>5.9646387647149801E-2</v>
      </c>
      <c r="BT31" s="263">
        <f t="shared" si="49"/>
        <v>-0.56645038794177482</v>
      </c>
      <c r="BU31" s="263">
        <f t="shared" si="49"/>
        <v>0.91816499018608777</v>
      </c>
      <c r="BV31" s="263">
        <f t="shared" si="49"/>
        <v>0.51743572443789798</v>
      </c>
      <c r="BW31" s="263">
        <f>(BW27/BV27-1)*100</f>
        <v>-2.9932615336809465</v>
      </c>
      <c r="BX31" s="263">
        <f t="shared" ref="BX31:EI31" si="50">(BX27/BW27-1)*100</f>
        <v>0.23778198455608468</v>
      </c>
      <c r="BY31" s="263">
        <f t="shared" si="50"/>
        <v>0.16203301302759598</v>
      </c>
      <c r="BZ31" s="263">
        <f t="shared" si="50"/>
        <v>-0.31672525711640143</v>
      </c>
      <c r="CA31" s="263">
        <f t="shared" si="50"/>
        <v>0.64680816007627318</v>
      </c>
      <c r="CB31" s="263">
        <f t="shared" si="50"/>
        <v>1.0590648846819262</v>
      </c>
      <c r="CC31" s="263">
        <f t="shared" si="50"/>
        <v>7.7001015336031209E-2</v>
      </c>
      <c r="CD31" s="263">
        <f t="shared" si="50"/>
        <v>0.35992592440921012</v>
      </c>
      <c r="CE31" s="263">
        <f t="shared" si="50"/>
        <v>1.3067301025852851</v>
      </c>
      <c r="CF31" s="263">
        <f t="shared" si="50"/>
        <v>0.96457137369279078</v>
      </c>
      <c r="CG31" s="263">
        <f t="shared" si="50"/>
        <v>0.14362079143934725</v>
      </c>
      <c r="CH31" s="263">
        <f t="shared" si="50"/>
        <v>2.086563373129513</v>
      </c>
      <c r="CI31" s="263">
        <f t="shared" si="50"/>
        <v>-0.34151461587638154</v>
      </c>
      <c r="CJ31" s="263">
        <f t="shared" si="50"/>
        <v>0.65458168685392781</v>
      </c>
      <c r="CK31" s="263">
        <f t="shared" si="50"/>
        <v>0.58910046052504939</v>
      </c>
      <c r="CL31" s="263">
        <f t="shared" si="50"/>
        <v>0.29000436843413802</v>
      </c>
      <c r="CM31" s="263">
        <f t="shared" si="50"/>
        <v>-0.67315823587906776</v>
      </c>
      <c r="CN31" s="263">
        <f t="shared" si="50"/>
        <v>-1.0005030391395109</v>
      </c>
      <c r="CO31" s="263">
        <f t="shared" si="50"/>
        <v>1.0590241662103761</v>
      </c>
      <c r="CP31" s="263">
        <f t="shared" si="50"/>
        <v>4.4629786109249725</v>
      </c>
      <c r="CQ31" s="263">
        <f t="shared" si="50"/>
        <v>-1.7229128068015243</v>
      </c>
      <c r="CR31" s="263">
        <f t="shared" si="50"/>
        <v>-1.73145302179325</v>
      </c>
      <c r="CS31" s="263">
        <f t="shared" si="50"/>
        <v>-9.4205510035072493E-2</v>
      </c>
      <c r="CT31" s="263">
        <f t="shared" si="50"/>
        <v>-0.96251504172490954</v>
      </c>
      <c r="CU31" s="263">
        <f t="shared" si="50"/>
        <v>1.4074336994978287</v>
      </c>
      <c r="CV31" s="263">
        <f t="shared" si="50"/>
        <v>1.6463140160727363</v>
      </c>
      <c r="CW31" s="263">
        <f t="shared" si="50"/>
        <v>-1.7566193019424636</v>
      </c>
      <c r="CX31" s="263">
        <f t="shared" si="50"/>
        <v>0.42436078279151079</v>
      </c>
      <c r="CY31" s="263">
        <f t="shared" si="50"/>
        <v>2.6003236909425187</v>
      </c>
      <c r="CZ31" s="263">
        <f t="shared" si="50"/>
        <v>-3.8043600366197472</v>
      </c>
      <c r="DA31" s="263">
        <f t="shared" si="50"/>
        <v>-1.3903292922158861</v>
      </c>
      <c r="DB31" s="263">
        <f t="shared" si="50"/>
        <v>-2.3781128334223522</v>
      </c>
      <c r="DC31" s="263">
        <f t="shared" si="50"/>
        <v>1.4255036604903237</v>
      </c>
      <c r="DD31" s="263">
        <f t="shared" si="50"/>
        <v>0.56940143243111585</v>
      </c>
      <c r="DE31" s="263">
        <f t="shared" si="50"/>
        <v>-0.23632789471869087</v>
      </c>
      <c r="DF31" s="263">
        <f t="shared" si="50"/>
        <v>-1.5722679755220792</v>
      </c>
      <c r="DG31" s="263">
        <f t="shared" si="50"/>
        <v>-5.0003294603959025</v>
      </c>
      <c r="DH31" s="263">
        <f t="shared" si="50"/>
        <v>-0.76286525092205126</v>
      </c>
      <c r="DI31" s="263">
        <f t="shared" si="50"/>
        <v>-1.2750721408824162</v>
      </c>
      <c r="DJ31" s="263">
        <f t="shared" si="50"/>
        <v>0.71208442569221653</v>
      </c>
      <c r="DK31" s="263">
        <f t="shared" si="50"/>
        <v>-1.8750520714202579</v>
      </c>
      <c r="DL31" s="263">
        <f t="shared" si="50"/>
        <v>-0.68962164903034751</v>
      </c>
      <c r="DM31" s="263">
        <f t="shared" si="50"/>
        <v>-0.93329904581199719</v>
      </c>
      <c r="DN31" s="263">
        <f t="shared" si="50"/>
        <v>-1.4776584326199327</v>
      </c>
      <c r="DO31" s="263">
        <f t="shared" si="50"/>
        <v>2.8372003639429932</v>
      </c>
      <c r="DP31" s="263">
        <f t="shared" si="50"/>
        <v>-1.9647579305542506</v>
      </c>
      <c r="DQ31" s="263">
        <f t="shared" si="50"/>
        <v>-1.2572920002504429</v>
      </c>
      <c r="DR31" s="263">
        <f t="shared" si="50"/>
        <v>0.74965717805715038</v>
      </c>
      <c r="DS31" s="263">
        <f t="shared" si="50"/>
        <v>-1.1101285531001093</v>
      </c>
      <c r="DT31" s="263">
        <f t="shared" si="50"/>
        <v>0.41144790093741168</v>
      </c>
      <c r="DU31" s="263">
        <f t="shared" si="50"/>
        <v>0.7990570837671962</v>
      </c>
      <c r="DV31" s="263">
        <f t="shared" si="50"/>
        <v>-0.85302880267226211</v>
      </c>
      <c r="DW31" s="263">
        <f t="shared" si="50"/>
        <v>0.84848405259081439</v>
      </c>
      <c r="DX31" s="263">
        <f t="shared" si="50"/>
        <v>0.55613928311204486</v>
      </c>
      <c r="DY31" s="263">
        <f t="shared" si="50"/>
        <v>0.43825009962341621</v>
      </c>
      <c r="DZ31" s="263">
        <f t="shared" si="50"/>
        <v>0.26355221041522991</v>
      </c>
      <c r="EA31" s="263">
        <f t="shared" si="50"/>
        <v>-0.9354280355191813</v>
      </c>
      <c r="EB31" s="263">
        <f t="shared" si="50"/>
        <v>-1.0546700895278982</v>
      </c>
      <c r="EC31" s="263">
        <f t="shared" si="50"/>
        <v>-1.2414615581279875E-2</v>
      </c>
      <c r="ED31" s="263">
        <f t="shared" si="50"/>
        <v>0.47891755973477057</v>
      </c>
      <c r="EE31" s="263">
        <f t="shared" si="50"/>
        <v>-0.88601964993157978</v>
      </c>
      <c r="EF31" s="263">
        <f t="shared" si="50"/>
        <v>1.5028155552137434</v>
      </c>
      <c r="EG31" s="263">
        <f t="shared" si="50"/>
        <v>-0.61707903054122326</v>
      </c>
      <c r="EH31" s="263">
        <f t="shared" si="50"/>
        <v>1.5889808629730995</v>
      </c>
      <c r="EI31" s="263">
        <f t="shared" si="50"/>
        <v>-0.5524429606309611</v>
      </c>
      <c r="EJ31" s="263">
        <f t="shared" ref="EJ31:GU31" si="51">(EJ27/EI27-1)*100</f>
        <v>0.13674137532013741</v>
      </c>
      <c r="EK31" s="263">
        <f t="shared" si="51"/>
        <v>0.35053385265144676</v>
      </c>
      <c r="EL31" s="263">
        <f t="shared" si="51"/>
        <v>-0.49179321154406708</v>
      </c>
      <c r="EM31" s="263">
        <f t="shared" si="51"/>
        <v>0.31143332329330864</v>
      </c>
      <c r="EN31" s="263">
        <f t="shared" si="51"/>
        <v>0.30229789799904871</v>
      </c>
      <c r="EO31" s="263">
        <f t="shared" si="51"/>
        <v>-0.80534883936620449</v>
      </c>
      <c r="EP31" s="263">
        <f t="shared" si="51"/>
        <v>-0.74353359673827724</v>
      </c>
      <c r="EQ31" s="263">
        <f t="shared" si="51"/>
        <v>0.98063350430717122</v>
      </c>
      <c r="ER31" s="263">
        <f t="shared" si="51"/>
        <v>-2.8113063701830199</v>
      </c>
      <c r="ES31" s="263">
        <f t="shared" si="51"/>
        <v>-0.27777092827075966</v>
      </c>
      <c r="ET31" s="263">
        <f t="shared" si="51"/>
        <v>-1.6328540416103321</v>
      </c>
      <c r="EU31" s="263">
        <f t="shared" si="51"/>
        <v>-0.22148193840187957</v>
      </c>
      <c r="EV31" s="263">
        <f t="shared" si="51"/>
        <v>-0.4072771714941803</v>
      </c>
      <c r="EW31" s="263">
        <f t="shared" si="51"/>
        <v>0.12939964995188902</v>
      </c>
      <c r="EX31" s="263">
        <f t="shared" si="51"/>
        <v>0.56811805409409111</v>
      </c>
      <c r="EY31" s="263">
        <f t="shared" si="51"/>
        <v>-0.56689601750475882</v>
      </c>
      <c r="EZ31" s="263">
        <f t="shared" si="51"/>
        <v>-0.11215793843771804</v>
      </c>
      <c r="FA31" s="263">
        <f t="shared" si="51"/>
        <v>-0.52039195766734325</v>
      </c>
      <c r="FB31" s="263">
        <f t="shared" si="51"/>
        <v>-3.3836356546690372E-2</v>
      </c>
      <c r="FC31" s="263">
        <f t="shared" si="51"/>
        <v>-5.7526171476696142E-2</v>
      </c>
      <c r="FD31" s="263">
        <f t="shared" si="51"/>
        <v>0.4207117712856645</v>
      </c>
      <c r="FE31" s="263">
        <f t="shared" si="51"/>
        <v>0.36700582486750566</v>
      </c>
      <c r="FF31" s="263">
        <f t="shared" si="51"/>
        <v>0.10380329581807235</v>
      </c>
      <c r="FG31" s="263">
        <f t="shared" si="51"/>
        <v>2.4544719251046399</v>
      </c>
      <c r="FH31" s="263">
        <f t="shared" si="51"/>
        <v>-1.829699470747248</v>
      </c>
      <c r="FI31" s="263">
        <f t="shared" si="51"/>
        <v>-1.0406449928845873E-2</v>
      </c>
      <c r="FJ31" s="263">
        <f t="shared" si="51"/>
        <v>1.7724039334073183</v>
      </c>
      <c r="FK31" s="263">
        <f t="shared" si="51"/>
        <v>-2.9668828540294179</v>
      </c>
      <c r="FL31" s="263">
        <f t="shared" si="51"/>
        <v>6.8025384048198134E-2</v>
      </c>
      <c r="FM31" s="263">
        <f t="shared" si="51"/>
        <v>0.12128851248633943</v>
      </c>
      <c r="FN31" s="263">
        <f t="shared" si="51"/>
        <v>-0.60765088656629107</v>
      </c>
      <c r="FO31" s="263">
        <f t="shared" si="51"/>
        <v>0.6208679068683054</v>
      </c>
      <c r="FP31" s="263">
        <f t="shared" si="51"/>
        <v>0.31870302974572606</v>
      </c>
      <c r="FQ31" s="263">
        <f t="shared" si="51"/>
        <v>1.0279992183429787</v>
      </c>
      <c r="FR31" s="263">
        <f t="shared" si="51"/>
        <v>-0.75492245473861574</v>
      </c>
      <c r="FS31" s="263">
        <f t="shared" si="51"/>
        <v>3.7927889200295439E-2</v>
      </c>
      <c r="FT31" s="263">
        <f t="shared" si="51"/>
        <v>1.8084711013343524</v>
      </c>
      <c r="FU31" s="263">
        <f t="shared" si="51"/>
        <v>-3.623560080700472</v>
      </c>
      <c r="FV31" s="263">
        <f t="shared" si="51"/>
        <v>3.117265961551996</v>
      </c>
      <c r="FW31" s="263">
        <f t="shared" si="51"/>
        <v>0.31770086279934162</v>
      </c>
      <c r="FX31" s="263">
        <f t="shared" si="51"/>
        <v>-0.7540530653830757</v>
      </c>
      <c r="FY31" s="263">
        <f t="shared" si="51"/>
        <v>0.140304756529952</v>
      </c>
      <c r="FZ31" s="263">
        <f t="shared" si="51"/>
        <v>0.43832846179441276</v>
      </c>
      <c r="GA31" s="263">
        <f t="shared" si="51"/>
        <v>0.6460350435614437</v>
      </c>
      <c r="GB31" s="263">
        <f t="shared" si="51"/>
        <v>-0.28662005578933281</v>
      </c>
      <c r="GC31" s="263">
        <f t="shared" si="51"/>
        <v>-0.33923899570597049</v>
      </c>
      <c r="GD31" s="263">
        <f t="shared" si="51"/>
        <v>1.5477146832583166</v>
      </c>
      <c r="GE31" s="263">
        <f t="shared" si="51"/>
        <v>-0.23861147926049764</v>
      </c>
      <c r="GF31" s="263">
        <f t="shared" si="51"/>
        <v>0.21878809025799306</v>
      </c>
      <c r="GG31" s="263">
        <f t="shared" si="51"/>
        <v>-0.32127682106433131</v>
      </c>
      <c r="GH31" s="263">
        <f t="shared" si="51"/>
        <v>-0.33102946872439754</v>
      </c>
      <c r="GI31" s="263">
        <f t="shared" si="51"/>
        <v>0.7549772388064202</v>
      </c>
      <c r="GJ31" s="263">
        <f t="shared" si="51"/>
        <v>0.21647468863059682</v>
      </c>
      <c r="GK31" s="263">
        <f t="shared" si="51"/>
        <v>1.3595237402568738</v>
      </c>
      <c r="GL31" s="263">
        <f t="shared" si="51"/>
        <v>0.58952546231298975</v>
      </c>
      <c r="GM31" s="263">
        <f t="shared" si="51"/>
        <v>-0.50863858512224525</v>
      </c>
      <c r="GN31" s="263">
        <f t="shared" si="51"/>
        <v>0.30766788261384903</v>
      </c>
      <c r="GO31" s="263">
        <f t="shared" si="51"/>
        <v>-8.9402746295108582E-2</v>
      </c>
      <c r="GP31" s="263">
        <f t="shared" si="51"/>
        <v>1.482426190674424</v>
      </c>
      <c r="GQ31" s="263">
        <f t="shared" si="51"/>
        <v>0.32896195090317271</v>
      </c>
      <c r="GR31" s="263">
        <f t="shared" si="51"/>
        <v>-1.0553709341143969</v>
      </c>
      <c r="GS31" s="263">
        <f t="shared" si="51"/>
        <v>1.2559525436169672</v>
      </c>
      <c r="GT31" s="263">
        <f t="shared" si="51"/>
        <v>0.15993072602504821</v>
      </c>
      <c r="GU31" s="263">
        <f t="shared" si="51"/>
        <v>0.71866788128458481</v>
      </c>
      <c r="GV31" s="263">
        <f t="shared" ref="GV31:JG31" si="52">(GV27/GU27-1)*100</f>
        <v>0.89780228828730824</v>
      </c>
      <c r="GW31" s="263">
        <f t="shared" si="52"/>
        <v>-1.4308446080492532</v>
      </c>
      <c r="GX31" s="263">
        <f t="shared" si="52"/>
        <v>3.7448185126076838</v>
      </c>
      <c r="GY31" s="263">
        <f t="shared" si="52"/>
        <v>-3.7163695282280806</v>
      </c>
      <c r="GZ31" s="263">
        <f t="shared" si="52"/>
        <v>2.6278635122007898</v>
      </c>
      <c r="HA31" s="263">
        <f t="shared" si="52"/>
        <v>1.9082708861172692</v>
      </c>
      <c r="HB31" s="263">
        <f t="shared" si="52"/>
        <v>-2.2482750134343421</v>
      </c>
      <c r="HC31" s="263">
        <f t="shared" si="52"/>
        <v>1.5506370627049737</v>
      </c>
      <c r="HD31" s="263">
        <f t="shared" si="52"/>
        <v>1.7359379843192579</v>
      </c>
      <c r="HE31" s="264">
        <f t="shared" si="52"/>
        <v>7.0813553562554254E-2</v>
      </c>
      <c r="HF31" s="264">
        <f t="shared" si="52"/>
        <v>0.55017227127174273</v>
      </c>
      <c r="HG31" s="264">
        <f t="shared" si="52"/>
        <v>-0.85757837505278101</v>
      </c>
      <c r="HH31" s="264">
        <f t="shared" si="52"/>
        <v>-0.25822114289051346</v>
      </c>
      <c r="HI31" s="264">
        <f t="shared" si="52"/>
        <v>0.35770570142199531</v>
      </c>
      <c r="HJ31" s="264">
        <f t="shared" si="52"/>
        <v>4.6511916038860512E-2</v>
      </c>
      <c r="HK31" s="264">
        <f t="shared" si="52"/>
        <v>0.3227155541997373</v>
      </c>
      <c r="HL31" s="264">
        <f t="shared" si="52"/>
        <v>-2.6534485023402055</v>
      </c>
      <c r="HM31" s="264">
        <f t="shared" si="52"/>
        <v>2.8583834385024209</v>
      </c>
      <c r="HN31" s="264">
        <f t="shared" si="52"/>
        <v>1.054904785808275</v>
      </c>
      <c r="HO31" s="264">
        <f t="shared" si="52"/>
        <v>5.1360483491254438</v>
      </c>
      <c r="HP31" s="264">
        <f t="shared" si="52"/>
        <v>-4.6867050060576894</v>
      </c>
      <c r="HQ31" s="264">
        <f t="shared" si="52"/>
        <v>0.82354097302332896</v>
      </c>
      <c r="HR31" s="264">
        <f t="shared" si="52"/>
        <v>1.4948439572116223</v>
      </c>
      <c r="HS31" s="264">
        <f t="shared" si="52"/>
        <v>-5.3304791239294769E-2</v>
      </c>
      <c r="HT31" s="264">
        <f t="shared" si="52"/>
        <v>0.14532768701622789</v>
      </c>
      <c r="HU31" s="264">
        <f t="shared" si="52"/>
        <v>1.1295725737112239</v>
      </c>
      <c r="HV31" s="264">
        <f t="shared" si="52"/>
        <v>-0.93081740955359704</v>
      </c>
      <c r="HW31" s="264">
        <f t="shared" si="52"/>
        <v>-0.2741926703930142</v>
      </c>
      <c r="HX31" s="264">
        <f t="shared" si="52"/>
        <v>1.0626750948341979</v>
      </c>
      <c r="HY31" s="264">
        <f t="shared" si="52"/>
        <v>0.16275928661055872</v>
      </c>
      <c r="HZ31" s="264">
        <f t="shared" si="52"/>
        <v>1.3105627069197379</v>
      </c>
      <c r="IA31" s="264">
        <f t="shared" si="52"/>
        <v>-1.3724433361209654</v>
      </c>
      <c r="IB31" s="264">
        <f t="shared" si="52"/>
        <v>1.9752162678197793</v>
      </c>
      <c r="IC31" s="264">
        <f t="shared" si="52"/>
        <v>-0.70584354114393566</v>
      </c>
      <c r="ID31" s="264">
        <f t="shared" si="52"/>
        <v>-0.73660142913709592</v>
      </c>
      <c r="IE31" s="264">
        <f t="shared" si="52"/>
        <v>2.0461878220173535</v>
      </c>
      <c r="IF31" s="264">
        <f t="shared" si="52"/>
        <v>-0.57483562925796372</v>
      </c>
      <c r="IG31" s="264">
        <f t="shared" si="52"/>
        <v>0.59875957392396817</v>
      </c>
      <c r="IH31" s="264">
        <f t="shared" si="52"/>
        <v>1.1479522745701187</v>
      </c>
      <c r="II31" s="264">
        <f t="shared" si="52"/>
        <v>0.39291750564054428</v>
      </c>
      <c r="IJ31" s="264">
        <f t="shared" si="52"/>
        <v>-0.12147780529496721</v>
      </c>
      <c r="IK31" s="263">
        <f t="shared" si="52"/>
        <v>-11.137308566630411</v>
      </c>
      <c r="IL31" s="263">
        <f t="shared" si="52"/>
        <v>-17.719407790171935</v>
      </c>
      <c r="IM31" s="263">
        <f t="shared" si="52"/>
        <v>21.159916368412791</v>
      </c>
      <c r="IN31" s="263">
        <f t="shared" si="52"/>
        <v>3.975159851364074</v>
      </c>
      <c r="IO31" s="263">
        <f t="shared" si="52"/>
        <v>-1.160347490085023</v>
      </c>
      <c r="IP31" s="263">
        <f t="shared" si="52"/>
        <v>-2.8913445350912559</v>
      </c>
      <c r="IQ31" s="263">
        <f t="shared" si="52"/>
        <v>3.7605820135127699</v>
      </c>
      <c r="IR31" s="263">
        <f t="shared" si="52"/>
        <v>3.8017932231693363</v>
      </c>
      <c r="IS31" s="263">
        <f t="shared" si="52"/>
        <v>2.9708559174912885</v>
      </c>
      <c r="IT31" s="263">
        <f t="shared" si="52"/>
        <v>-1.2856037392696029</v>
      </c>
      <c r="IU31" s="263">
        <f t="shared" si="52"/>
        <v>2.5072623722346199</v>
      </c>
      <c r="IV31" s="263">
        <f t="shared" si="52"/>
        <v>3.4666627496777513</v>
      </c>
      <c r="IW31" s="263">
        <f t="shared" si="52"/>
        <v>-1.556285897968579</v>
      </c>
      <c r="IX31" s="263">
        <f t="shared" si="52"/>
        <v>-2.083302401098297</v>
      </c>
      <c r="IY31" s="263">
        <f t="shared" si="52"/>
        <v>4.127989833602963</v>
      </c>
      <c r="IZ31" s="263">
        <f t="shared" si="52"/>
        <v>-0.73786250115565055</v>
      </c>
      <c r="JA31" s="263">
        <f t="shared" si="52"/>
        <v>0.70149077500483159</v>
      </c>
      <c r="JB31" s="263">
        <f t="shared" si="52"/>
        <v>1.6067733900517078</v>
      </c>
      <c r="JC31" s="263">
        <f t="shared" si="52"/>
        <v>0.25672959346629831</v>
      </c>
      <c r="JD31" s="263">
        <f t="shared" si="52"/>
        <v>-0.89189662035455974</v>
      </c>
      <c r="JE31" s="263">
        <f t="shared" si="52"/>
        <v>-0.3872688131621338</v>
      </c>
      <c r="JF31" s="121">
        <f t="shared" si="52"/>
        <v>1.3722005554849481</v>
      </c>
      <c r="JG31" s="121">
        <f t="shared" si="52"/>
        <v>-3.9003141701717481</v>
      </c>
      <c r="JH31" s="121">
        <f t="shared" ref="JH31" si="53">(JH27/JG27-1)*100</f>
        <v>1.5921671160459727</v>
      </c>
    </row>
    <row r="32" spans="1:268" ht="24.9" customHeight="1" x14ac:dyDescent="0.3">
      <c r="A32" s="56" t="s">
        <v>442</v>
      </c>
      <c r="B32" s="57" t="s">
        <v>362</v>
      </c>
      <c r="C32" s="273"/>
      <c r="D32" s="273"/>
      <c r="E32" s="273"/>
      <c r="F32" s="273"/>
      <c r="G32" s="273"/>
      <c r="H32" s="273"/>
      <c r="I32" s="273"/>
      <c r="J32" s="273"/>
      <c r="K32" s="273"/>
      <c r="L32" s="273"/>
      <c r="M32" s="273"/>
      <c r="N32" s="273"/>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f>(BW28/BK28-1)*100</f>
        <v>1.7302728686712676</v>
      </c>
      <c r="BX32" s="264">
        <f t="shared" ref="BX32:EI32" si="54">(BX28/BL28-1)*100</f>
        <v>0.66810523469778005</v>
      </c>
      <c r="BY32" s="264">
        <f t="shared" si="54"/>
        <v>-0.22574395054386631</v>
      </c>
      <c r="BZ32" s="264">
        <f t="shared" si="54"/>
        <v>-0.87701849490755546</v>
      </c>
      <c r="CA32" s="264">
        <f t="shared" si="54"/>
        <v>-1.1772524450242461</v>
      </c>
      <c r="CB32" s="264">
        <f t="shared" si="54"/>
        <v>-1.088521971696077</v>
      </c>
      <c r="CC32" s="264">
        <f t="shared" si="54"/>
        <v>-0.63408233424071536</v>
      </c>
      <c r="CD32" s="264">
        <f t="shared" si="54"/>
        <v>0.18606657407778115</v>
      </c>
      <c r="CE32" s="264">
        <f t="shared" si="54"/>
        <v>1.2610972835378487</v>
      </c>
      <c r="CF32" s="264">
        <f t="shared" si="54"/>
        <v>2.4708052538576109</v>
      </c>
      <c r="CG32" s="264">
        <f t="shared" si="54"/>
        <v>3.7496005336323135</v>
      </c>
      <c r="CH32" s="264">
        <f t="shared" si="54"/>
        <v>5.0587265267576287</v>
      </c>
      <c r="CI32" s="264">
        <f t="shared" si="54"/>
        <v>6.2257898996621597</v>
      </c>
      <c r="CJ32" s="264">
        <f t="shared" si="54"/>
        <v>7.0285774872659523</v>
      </c>
      <c r="CK32" s="264">
        <f t="shared" si="54"/>
        <v>7.3574141353724087</v>
      </c>
      <c r="CL32" s="264">
        <f t="shared" si="54"/>
        <v>7.2352695455643934</v>
      </c>
      <c r="CM32" s="264">
        <f t="shared" si="54"/>
        <v>6.7033037832734621</v>
      </c>
      <c r="CN32" s="264">
        <f t="shared" si="54"/>
        <v>5.9240172014049408</v>
      </c>
      <c r="CO32" s="264">
        <f t="shared" si="54"/>
        <v>4.9869216834582453</v>
      </c>
      <c r="CP32" s="264">
        <f t="shared" si="54"/>
        <v>3.926186063388859</v>
      </c>
      <c r="CQ32" s="264">
        <f t="shared" si="54"/>
        <v>2.875194085458932</v>
      </c>
      <c r="CR32" s="264">
        <f t="shared" si="54"/>
        <v>1.9458789607554872</v>
      </c>
      <c r="CS32" s="264">
        <f t="shared" si="54"/>
        <v>1.209682675641921</v>
      </c>
      <c r="CT32" s="264">
        <f t="shared" si="54"/>
        <v>0.69901181033396043</v>
      </c>
      <c r="CU32" s="264">
        <f t="shared" si="54"/>
        <v>0.49914576808895994</v>
      </c>
      <c r="CV32" s="264">
        <f t="shared" si="54"/>
        <v>0.53990760083681977</v>
      </c>
      <c r="CW32" s="264">
        <f t="shared" si="54"/>
        <v>0.62518043720818373</v>
      </c>
      <c r="CX32" s="264">
        <f t="shared" si="54"/>
        <v>0.58205790803615987</v>
      </c>
      <c r="CY32" s="264">
        <f t="shared" si="54"/>
        <v>0.37173325297092941</v>
      </c>
      <c r="CZ32" s="264">
        <f t="shared" si="54"/>
        <v>6.0493037009012873E-2</v>
      </c>
      <c r="DA32" s="264">
        <f t="shared" si="54"/>
        <v>-0.26683491420461669</v>
      </c>
      <c r="DB32" s="264">
        <f t="shared" si="54"/>
        <v>-0.52316357159006843</v>
      </c>
      <c r="DC32" s="264">
        <f t="shared" si="54"/>
        <v>-0.75646401654029249</v>
      </c>
      <c r="DD32" s="264">
        <f t="shared" si="54"/>
        <v>-1.0179638958498272</v>
      </c>
      <c r="DE32" s="264">
        <f t="shared" si="54"/>
        <v>-1.4147897925198327</v>
      </c>
      <c r="DF32" s="264">
        <f t="shared" si="54"/>
        <v>-2.047865736186516</v>
      </c>
      <c r="DG32" s="264">
        <f t="shared" si="54"/>
        <v>-8.6027417463059521</v>
      </c>
      <c r="DH32" s="264">
        <f t="shared" si="54"/>
        <v>-9.5447669781576483</v>
      </c>
      <c r="DI32" s="264">
        <f t="shared" si="54"/>
        <v>-10.419005724980968</v>
      </c>
      <c r="DJ32" s="264">
        <f t="shared" si="54"/>
        <v>-11.107281922398993</v>
      </c>
      <c r="DK32" s="264">
        <f t="shared" si="54"/>
        <v>-11.528072975023917</v>
      </c>
      <c r="DL32" s="264">
        <f t="shared" si="54"/>
        <v>-11.765783111744222</v>
      </c>
      <c r="DM32" s="264">
        <f t="shared" si="54"/>
        <v>-11.843649323316786</v>
      </c>
      <c r="DN32" s="264">
        <f t="shared" si="54"/>
        <v>-11.8331034226829</v>
      </c>
      <c r="DO32" s="264">
        <f t="shared" si="54"/>
        <v>-11.837670960933133</v>
      </c>
      <c r="DP32" s="264">
        <f t="shared" si="54"/>
        <v>-11.852645209702583</v>
      </c>
      <c r="DQ32" s="264">
        <f t="shared" si="54"/>
        <v>-11.831003812147545</v>
      </c>
      <c r="DR32" s="264">
        <f t="shared" si="54"/>
        <v>-11.715557462872738</v>
      </c>
      <c r="DS32" s="264">
        <f t="shared" si="54"/>
        <v>-5.959820804219973</v>
      </c>
      <c r="DT32" s="264">
        <f t="shared" si="54"/>
        <v>-5.4727960057640583</v>
      </c>
      <c r="DU32" s="264">
        <f t="shared" si="54"/>
        <v>-4.7117944858860561</v>
      </c>
      <c r="DV32" s="264">
        <f t="shared" si="54"/>
        <v>-3.6642627706696129</v>
      </c>
      <c r="DW32" s="264">
        <f t="shared" si="54"/>
        <v>-2.5143527410272704</v>
      </c>
      <c r="DX32" s="264">
        <f t="shared" si="54"/>
        <v>-1.4401244522918466</v>
      </c>
      <c r="DY32" s="264">
        <f t="shared" si="54"/>
        <v>-0.62006035760431288</v>
      </c>
      <c r="DZ32" s="264">
        <f t="shared" si="54"/>
        <v>-0.18470417003635387</v>
      </c>
      <c r="EA32" s="264">
        <f t="shared" si="54"/>
        <v>-1.165973979209145E-2</v>
      </c>
      <c r="EB32" s="264">
        <f t="shared" si="54"/>
        <v>-3.9256726174063949E-2</v>
      </c>
      <c r="EC32" s="264">
        <f t="shared" si="54"/>
        <v>-0.10176038937227405</v>
      </c>
      <c r="ED32" s="264">
        <f t="shared" si="54"/>
        <v>-8.4472941465962847E-3</v>
      </c>
      <c r="EE32" s="264">
        <f t="shared" si="54"/>
        <v>0.25364548196080694</v>
      </c>
      <c r="EF32" s="264">
        <f t="shared" si="54"/>
        <v>0.59017926001880827</v>
      </c>
      <c r="EG32" s="264">
        <f t="shared" si="54"/>
        <v>0.81604904199170658</v>
      </c>
      <c r="EH32" s="264">
        <f t="shared" si="54"/>
        <v>0.80639576477823383</v>
      </c>
      <c r="EI32" s="264">
        <f t="shared" si="54"/>
        <v>0.65413055746972315</v>
      </c>
      <c r="EJ32" s="264">
        <f t="shared" ref="EJ32:GG32" si="55">(EJ28/DX28-1)*100</f>
        <v>0.52211108231094983</v>
      </c>
      <c r="EK32" s="264">
        <f t="shared" si="55"/>
        <v>0.48060728891368143</v>
      </c>
      <c r="EL32" s="264">
        <f t="shared" si="55"/>
        <v>0.61552469455874448</v>
      </c>
      <c r="EM32" s="264">
        <f t="shared" si="55"/>
        <v>0.83878696654051677</v>
      </c>
      <c r="EN32" s="264">
        <f t="shared" si="55"/>
        <v>1.0315708954450553</v>
      </c>
      <c r="EO32" s="264">
        <f t="shared" si="55"/>
        <v>0.9912757307100728</v>
      </c>
      <c r="EP32" s="264">
        <f t="shared" si="55"/>
        <v>0.49895617296020767</v>
      </c>
      <c r="EQ32" s="264">
        <f t="shared" si="55"/>
        <v>-0.43100813228944546</v>
      </c>
      <c r="ER32" s="264">
        <f t="shared" si="55"/>
        <v>-1.6693920037454513</v>
      </c>
      <c r="ES32" s="264">
        <f t="shared" si="55"/>
        <v>-2.9508063187639988</v>
      </c>
      <c r="ET32" s="264">
        <f t="shared" si="55"/>
        <v>-4.0153584959202071</v>
      </c>
      <c r="EU32" s="264">
        <f t="shared" si="55"/>
        <v>-4.7625801807660846</v>
      </c>
      <c r="EV32" s="264">
        <f t="shared" si="55"/>
        <v>-5.2124306761800909</v>
      </c>
      <c r="EW32" s="264">
        <f t="shared" si="55"/>
        <v>-5.4101251409932827</v>
      </c>
      <c r="EX32" s="264">
        <f t="shared" si="55"/>
        <v>-5.4823586183439854</v>
      </c>
      <c r="EY32" s="264">
        <f t="shared" si="55"/>
        <v>-5.5202430288436304</v>
      </c>
      <c r="EZ32" s="264">
        <f t="shared" si="55"/>
        <v>-5.4946378898268478</v>
      </c>
      <c r="FA32" s="264">
        <f t="shared" si="55"/>
        <v>-5.3354581272103241</v>
      </c>
      <c r="FB32" s="264">
        <f t="shared" si="55"/>
        <v>-4.8859170289903275</v>
      </c>
      <c r="FC32" s="264">
        <f t="shared" si="55"/>
        <v>-4.1018443933438009</v>
      </c>
      <c r="FD32" s="264">
        <f t="shared" si="55"/>
        <v>-3.0117785093994653</v>
      </c>
      <c r="FE32" s="264">
        <f t="shared" si="55"/>
        <v>-1.7845108898361217</v>
      </c>
      <c r="FF32" s="264">
        <f t="shared" si="55"/>
        <v>-0.68399734625089748</v>
      </c>
      <c r="FG32" s="264">
        <f t="shared" si="55"/>
        <v>8.677107433012754E-2</v>
      </c>
      <c r="FH32" s="264">
        <f t="shared" si="55"/>
        <v>0.45260739933532523</v>
      </c>
      <c r="FI32" s="264">
        <f t="shared" si="55"/>
        <v>0.44925684162626656</v>
      </c>
      <c r="FJ32" s="264">
        <f t="shared" si="55"/>
        <v>0.23191200310548332</v>
      </c>
      <c r="FK32" s="264">
        <f t="shared" si="55"/>
        <v>-1.625400597288218E-2</v>
      </c>
      <c r="FL32" s="264">
        <f t="shared" si="55"/>
        <v>-0.15321636446422593</v>
      </c>
      <c r="FM32" s="264">
        <f t="shared" si="55"/>
        <v>-9.586275302552183E-2</v>
      </c>
      <c r="FN32" s="264">
        <f t="shared" si="55"/>
        <v>8.5103376381523432E-2</v>
      </c>
      <c r="FO32" s="264">
        <f t="shared" si="55"/>
        <v>0.26655250094247407</v>
      </c>
      <c r="FP32" s="264">
        <f t="shared" si="55"/>
        <v>0.32587505483709922</v>
      </c>
      <c r="FQ32" s="264">
        <f t="shared" si="55"/>
        <v>0.2269306633912338</v>
      </c>
      <c r="FR32" s="264">
        <f t="shared" si="55"/>
        <v>8.8142541801672358E-2</v>
      </c>
      <c r="FS32" s="264">
        <f t="shared" si="55"/>
        <v>4.6035074819972266E-2</v>
      </c>
      <c r="FT32" s="264">
        <f t="shared" si="55"/>
        <v>0.15913047790097057</v>
      </c>
      <c r="FU32" s="264">
        <f t="shared" si="55"/>
        <v>0.43903449985969178</v>
      </c>
      <c r="FV32" s="264">
        <f t="shared" si="55"/>
        <v>0.87623785097588058</v>
      </c>
      <c r="FW32" s="264">
        <f t="shared" si="55"/>
        <v>1.3981575462874485</v>
      </c>
      <c r="FX32" s="264">
        <f t="shared" si="55"/>
        <v>1.8257181902211705</v>
      </c>
      <c r="FY32" s="264">
        <f t="shared" si="55"/>
        <v>2.043628017408583</v>
      </c>
      <c r="FZ32" s="264">
        <f t="shared" si="55"/>
        <v>2.0866222821852132</v>
      </c>
      <c r="GA32" s="264">
        <f t="shared" si="55"/>
        <v>2.0639734436111778</v>
      </c>
      <c r="GB32" s="264">
        <f t="shared" si="55"/>
        <v>2.0866262281818981</v>
      </c>
      <c r="GC32" s="264">
        <f t="shared" si="55"/>
        <v>2.169916727354626</v>
      </c>
      <c r="GD32" s="264">
        <f t="shared" si="55"/>
        <v>2.2251627816407549</v>
      </c>
      <c r="GE32" s="264">
        <f t="shared" si="55"/>
        <v>2.1727357492560051</v>
      </c>
      <c r="GF32" s="264">
        <f t="shared" si="55"/>
        <v>2.0537555504122063</v>
      </c>
      <c r="GG32" s="264">
        <f t="shared" si="55"/>
        <v>1.9669558225091421</v>
      </c>
      <c r="GH32" s="264">
        <f>(GH28/FV28-1)*100</f>
        <v>1.9704364839585153</v>
      </c>
      <c r="GI32" s="264">
        <f>(GI28/FW28-1)*100</f>
        <v>2.1174085414715105</v>
      </c>
      <c r="GJ32" s="264">
        <f>(GJ28/FX28-1)*100</f>
        <v>2.4298339802532265</v>
      </c>
      <c r="GK32" s="264">
        <f>(GK28/FY28-1)*100</f>
        <v>2.8322572069906737</v>
      </c>
      <c r="GL32" s="264">
        <f>(GL28/FZ28-1)*100</f>
        <v>3.1880274834245492</v>
      </c>
      <c r="GM32" s="264">
        <f t="shared" ref="GM32:IX32" si="56">(GM28/GA28-1)*100</f>
        <v>3.3938714458886965</v>
      </c>
      <c r="GN32" s="264">
        <f t="shared" si="56"/>
        <v>3.4277292879551169</v>
      </c>
      <c r="GO32" s="264">
        <f t="shared" si="56"/>
        <v>3.3921113079220744</v>
      </c>
      <c r="GP32" s="264">
        <f t="shared" si="56"/>
        <v>3.4148985354798267</v>
      </c>
      <c r="GQ32" s="264">
        <f t="shared" si="56"/>
        <v>3.6101923821274751</v>
      </c>
      <c r="GR32" s="264">
        <f t="shared" si="56"/>
        <v>3.9325949188893761</v>
      </c>
      <c r="GS32" s="264">
        <f t="shared" si="56"/>
        <v>4.2393194001288492</v>
      </c>
      <c r="GT32" s="264">
        <f t="shared" si="56"/>
        <v>4.4394852824708009</v>
      </c>
      <c r="GU32" s="264">
        <f t="shared" si="56"/>
        <v>4.4920431510995007</v>
      </c>
      <c r="GV32" s="264">
        <f t="shared" si="56"/>
        <v>4.4702106011553333</v>
      </c>
      <c r="GW32" s="264">
        <f t="shared" si="56"/>
        <v>4.4412583273825357</v>
      </c>
      <c r="GX32" s="264">
        <f t="shared" si="56"/>
        <v>4.3938872705883814</v>
      </c>
      <c r="GY32" s="264">
        <f t="shared" si="56"/>
        <v>4.3975688352513309</v>
      </c>
      <c r="GZ32" s="264">
        <f t="shared" si="56"/>
        <v>4.5270605447386147</v>
      </c>
      <c r="HA32" s="264">
        <f t="shared" si="56"/>
        <v>4.7865310128667682</v>
      </c>
      <c r="HB32" s="264">
        <f t="shared" si="56"/>
        <v>5.1449185563489541</v>
      </c>
      <c r="HC32" s="264">
        <f t="shared" si="56"/>
        <v>5.4605546694201035</v>
      </c>
      <c r="HD32" s="264">
        <f t="shared" si="56"/>
        <v>5.647842892316679</v>
      </c>
      <c r="HE32" s="264">
        <f t="shared" si="56"/>
        <v>5.6923622088498549</v>
      </c>
      <c r="HF32" s="264">
        <f t="shared" si="56"/>
        <v>5.5330973510027137</v>
      </c>
      <c r="HG32" s="264">
        <f t="shared" si="56"/>
        <v>5.1818514076959588</v>
      </c>
      <c r="HH32" s="264">
        <f t="shared" si="56"/>
        <v>4.6536600984347753</v>
      </c>
      <c r="HI32" s="264">
        <f t="shared" si="56"/>
        <v>4.0630840874064544</v>
      </c>
      <c r="HJ32" s="264">
        <f t="shared" si="56"/>
        <v>3.6686963518352433</v>
      </c>
      <c r="HK32" s="264">
        <f t="shared" si="56"/>
        <v>3.4800758271562593</v>
      </c>
      <c r="HL32" s="264">
        <f t="shared" si="56"/>
        <v>3.3559437131012615</v>
      </c>
      <c r="HM32" s="264">
        <f t="shared" si="56"/>
        <v>3.2211304613180891</v>
      </c>
      <c r="HN32" s="264">
        <f t="shared" si="56"/>
        <v>3.0500557706446108</v>
      </c>
      <c r="HO32" s="264">
        <f t="shared" si="56"/>
        <v>2.9152118640665803</v>
      </c>
      <c r="HP32" s="264">
        <f t="shared" si="56"/>
        <v>2.9170810319582685</v>
      </c>
      <c r="HQ32" s="264">
        <f t="shared" si="56"/>
        <v>3.0955789849734794</v>
      </c>
      <c r="HR32" s="264">
        <f t="shared" si="56"/>
        <v>3.441912379922063</v>
      </c>
      <c r="HS32" s="264">
        <f t="shared" si="56"/>
        <v>3.8679202296949988</v>
      </c>
      <c r="HT32" s="264">
        <f t="shared" si="56"/>
        <v>4.2716975442349092</v>
      </c>
      <c r="HU32" s="264">
        <f t="shared" si="56"/>
        <v>4.6085562217814235</v>
      </c>
      <c r="HV32" s="264">
        <f t="shared" si="56"/>
        <v>4.7165633099277793</v>
      </c>
      <c r="HW32" s="264">
        <f t="shared" si="56"/>
        <v>4.6563285484632511</v>
      </c>
      <c r="HX32" s="264">
        <f t="shared" si="56"/>
        <v>4.6230687124924952</v>
      </c>
      <c r="HY32" s="264">
        <f t="shared" si="56"/>
        <v>4.5906313364008522</v>
      </c>
      <c r="HZ32" s="264">
        <f t="shared" si="56"/>
        <v>4.5027502575561984</v>
      </c>
      <c r="IA32" s="264">
        <f t="shared" si="56"/>
        <v>4.320970914072908</v>
      </c>
      <c r="IB32" s="264">
        <f t="shared" si="56"/>
        <v>3.9902888742143761</v>
      </c>
      <c r="IC32" s="264">
        <f t="shared" si="56"/>
        <v>3.5528392392213615</v>
      </c>
      <c r="ID32" s="264">
        <f t="shared" si="56"/>
        <v>3.2109504586930848</v>
      </c>
      <c r="IE32" s="264">
        <f t="shared" si="56"/>
        <v>3.0964917002068937</v>
      </c>
      <c r="IF32" s="264">
        <f t="shared" si="56"/>
        <v>3.2624686779342715</v>
      </c>
      <c r="IG32" s="264">
        <f t="shared" si="56"/>
        <v>3.6121524234522084</v>
      </c>
      <c r="IH32" s="264">
        <f t="shared" si="56"/>
        <v>4.0089652009707599</v>
      </c>
      <c r="II32" s="264">
        <f t="shared" si="56"/>
        <v>4.2847194623941265</v>
      </c>
      <c r="IJ32" s="264">
        <f t="shared" si="56"/>
        <v>4.2860163755807257</v>
      </c>
      <c r="IK32" s="264">
        <f t="shared" si="56"/>
        <v>-8.1414991141199664</v>
      </c>
      <c r="IL32" s="264">
        <f t="shared" si="56"/>
        <v>-8.1775802387095258</v>
      </c>
      <c r="IM32" s="264">
        <f t="shared" si="56"/>
        <v>-8.086851892513458</v>
      </c>
      <c r="IN32" s="264">
        <f t="shared" si="56"/>
        <v>-7.6837868011758514</v>
      </c>
      <c r="IO32" s="264">
        <f t="shared" si="56"/>
        <v>-6.9505760704579806</v>
      </c>
      <c r="IP32" s="264">
        <f t="shared" si="56"/>
        <v>-6.0141857611196397</v>
      </c>
      <c r="IQ32" s="264">
        <f t="shared" si="56"/>
        <v>-4.9819346932261759</v>
      </c>
      <c r="IR32" s="264">
        <f t="shared" si="56"/>
        <v>-3.9334410654038643</v>
      </c>
      <c r="IS32" s="264">
        <f t="shared" si="56"/>
        <v>-2.9456100598452051</v>
      </c>
      <c r="IT32" s="264">
        <f t="shared" si="56"/>
        <v>-1.9538918502165714</v>
      </c>
      <c r="IU32" s="264">
        <f t="shared" si="56"/>
        <v>-0.9719936479874014</v>
      </c>
      <c r="IV32" s="264">
        <f t="shared" si="56"/>
        <v>-8.4471125754814747E-2</v>
      </c>
      <c r="IW32" s="264">
        <f t="shared" si="56"/>
        <v>14.081772097924649</v>
      </c>
      <c r="IX32" s="264">
        <f t="shared" si="56"/>
        <v>14.606034086656772</v>
      </c>
      <c r="IY32" s="264">
        <f t="shared" ref="IY32:JF32" si="57">(IY28/IM28-1)*100</f>
        <v>14.944920646293824</v>
      </c>
      <c r="IZ32" s="264">
        <f t="shared" si="57"/>
        <v>14.85176140315405</v>
      </c>
      <c r="JA32" s="264">
        <f t="shared" si="57"/>
        <v>14.283053611876495</v>
      </c>
      <c r="JB32" s="264">
        <f t="shared" si="57"/>
        <v>13.262330015401758</v>
      </c>
      <c r="JC32" s="264">
        <f t="shared" si="57"/>
        <v>11.896404900062496</v>
      </c>
      <c r="JD32" s="264">
        <f t="shared" si="57"/>
        <v>10.40272286761088</v>
      </c>
      <c r="JE32" s="264">
        <f t="shared" si="57"/>
        <v>8.9924587888063243</v>
      </c>
      <c r="JF32" s="120">
        <f t="shared" si="57"/>
        <v>7.7655293500738631</v>
      </c>
      <c r="JG32" s="60"/>
      <c r="JH32" s="60"/>
    </row>
    <row r="33" spans="1:268" ht="15.05" customHeight="1" x14ac:dyDescent="0.3">
      <c r="A33" s="116" t="s">
        <v>415</v>
      </c>
      <c r="B33" s="209" t="s">
        <v>425</v>
      </c>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122"/>
      <c r="CN33" s="122"/>
      <c r="CO33" s="122"/>
      <c r="CP33" s="122"/>
      <c r="CQ33" s="122"/>
      <c r="CR33" s="122"/>
      <c r="CS33" s="122"/>
      <c r="CT33" s="122"/>
      <c r="CU33" s="122"/>
      <c r="CV33" s="122"/>
      <c r="CW33" s="122"/>
      <c r="CX33" s="122"/>
      <c r="CY33" s="122"/>
      <c r="CZ33" s="122"/>
      <c r="DA33" s="122"/>
      <c r="DB33" s="122"/>
      <c r="DC33" s="122"/>
      <c r="DD33" s="122"/>
      <c r="DE33" s="122"/>
      <c r="DF33" s="122"/>
      <c r="DG33" s="122"/>
      <c r="DH33" s="122"/>
      <c r="DI33" s="122"/>
      <c r="DJ33" s="122"/>
      <c r="DK33" s="122"/>
      <c r="DL33" s="122"/>
      <c r="DM33" s="122"/>
      <c r="DN33" s="122"/>
      <c r="DO33" s="122"/>
      <c r="DP33" s="122"/>
      <c r="DQ33" s="122"/>
      <c r="DR33" s="122"/>
      <c r="DS33" s="122"/>
      <c r="DT33" s="122"/>
      <c r="DU33" s="122"/>
      <c r="DV33" s="122"/>
      <c r="DW33" s="122"/>
      <c r="DX33" s="122"/>
      <c r="DY33" s="122"/>
      <c r="DZ33" s="122"/>
      <c r="EA33" s="122"/>
      <c r="EB33" s="122"/>
      <c r="EC33" s="122"/>
      <c r="ED33" s="122"/>
      <c r="EE33" s="122"/>
      <c r="EF33" s="122"/>
      <c r="EG33" s="122"/>
      <c r="EH33" s="122"/>
      <c r="EI33" s="122"/>
      <c r="EJ33" s="122"/>
      <c r="EK33" s="122"/>
      <c r="EL33" s="122"/>
      <c r="EM33" s="122"/>
      <c r="EN33" s="122"/>
      <c r="EO33" s="122"/>
      <c r="EP33" s="122"/>
      <c r="EQ33" s="122"/>
      <c r="ER33" s="122"/>
      <c r="ES33" s="122"/>
      <c r="ET33" s="122"/>
      <c r="EU33" s="122"/>
      <c r="EV33" s="122"/>
      <c r="EW33" s="122"/>
      <c r="EX33" s="122"/>
      <c r="EY33" s="122"/>
      <c r="EZ33" s="122"/>
      <c r="FA33" s="122"/>
      <c r="FB33" s="122"/>
      <c r="FC33" s="122"/>
      <c r="FD33" s="122"/>
      <c r="FE33" s="122"/>
      <c r="FF33" s="122"/>
      <c r="FG33" s="122"/>
      <c r="FH33" s="122"/>
      <c r="FI33" s="122"/>
      <c r="FJ33" s="122"/>
      <c r="FK33" s="122"/>
      <c r="FL33" s="122"/>
      <c r="FM33" s="122"/>
      <c r="FN33" s="122"/>
      <c r="FO33" s="122"/>
      <c r="FP33" s="122"/>
      <c r="FQ33" s="122"/>
      <c r="FR33" s="122"/>
      <c r="FS33" s="122"/>
      <c r="FT33" s="122"/>
      <c r="FU33" s="122"/>
      <c r="FV33" s="122"/>
      <c r="FW33" s="122"/>
      <c r="FX33" s="122"/>
      <c r="FY33" s="122"/>
      <c r="FZ33" s="122"/>
      <c r="GA33" s="122"/>
      <c r="GB33" s="122"/>
      <c r="GC33" s="122"/>
      <c r="GD33" s="122"/>
      <c r="GE33" s="122"/>
      <c r="GF33" s="122"/>
      <c r="GG33" s="122"/>
      <c r="GH33" s="122"/>
      <c r="GI33" s="122"/>
      <c r="GJ33" s="122"/>
      <c r="GK33" s="122"/>
      <c r="GL33" s="122"/>
      <c r="GM33" s="122"/>
      <c r="GN33" s="122"/>
      <c r="GO33" s="122"/>
      <c r="GP33" s="122"/>
      <c r="GQ33" s="122"/>
      <c r="GR33" s="122"/>
      <c r="GS33" s="122"/>
      <c r="GT33" s="122"/>
      <c r="GU33" s="122"/>
      <c r="GV33" s="122"/>
      <c r="GW33" s="122"/>
      <c r="GX33" s="122"/>
      <c r="GY33" s="122"/>
      <c r="GZ33" s="122"/>
      <c r="HA33" s="122"/>
      <c r="HB33" s="122"/>
      <c r="HC33" s="122"/>
      <c r="HD33" s="122"/>
      <c r="HE33" s="122"/>
      <c r="HF33" s="122"/>
      <c r="HG33" s="122"/>
      <c r="HH33" s="122"/>
      <c r="HI33" s="122"/>
      <c r="HJ33" s="122"/>
      <c r="HK33" s="122"/>
      <c r="HL33" s="122"/>
      <c r="HM33" s="122"/>
      <c r="HN33" s="122"/>
      <c r="HO33" s="122"/>
      <c r="HP33" s="122"/>
      <c r="HQ33" s="122"/>
      <c r="HR33" s="122"/>
      <c r="HS33" s="122"/>
      <c r="HT33" s="122"/>
      <c r="HU33" s="122"/>
      <c r="HV33" s="122"/>
      <c r="HW33" s="122"/>
      <c r="HX33" s="122"/>
      <c r="HY33" s="122"/>
      <c r="HZ33" s="122"/>
      <c r="IA33" s="40"/>
      <c r="IB33" s="40"/>
      <c r="IC33" s="215"/>
      <c r="ID33" s="215"/>
      <c r="IE33" s="215"/>
      <c r="IF33" s="215"/>
      <c r="IG33" s="215"/>
      <c r="IH33" s="215"/>
      <c r="II33" s="215"/>
      <c r="IJ33" s="215"/>
      <c r="IK33" s="215"/>
      <c r="IL33" s="215"/>
      <c r="IM33" s="215"/>
      <c r="IN33" s="215"/>
      <c r="IO33" s="215"/>
      <c r="IP33" s="215"/>
      <c r="IQ33" s="215"/>
      <c r="IR33" s="215"/>
      <c r="IS33" s="215"/>
      <c r="IT33" s="215"/>
      <c r="IU33" s="215"/>
      <c r="IV33" s="215"/>
      <c r="IW33" s="215"/>
      <c r="IX33" s="215"/>
      <c r="IY33" s="215"/>
      <c r="IZ33" s="215"/>
      <c r="JA33" s="215"/>
      <c r="JB33" s="215"/>
      <c r="JC33" s="215"/>
      <c r="JD33" s="215"/>
      <c r="JE33" s="215"/>
      <c r="JF33" s="215"/>
      <c r="JG33" s="215"/>
      <c r="JH33" s="215"/>
    </row>
    <row r="34" spans="1:268" ht="24.9" customHeight="1" x14ac:dyDescent="0.3">
      <c r="A34" s="56" t="s">
        <v>406</v>
      </c>
      <c r="B34" s="57" t="s">
        <v>426</v>
      </c>
      <c r="C34" s="205"/>
      <c r="D34" s="205"/>
      <c r="E34" s="205"/>
      <c r="F34" s="205"/>
      <c r="G34" s="205"/>
      <c r="H34" s="205"/>
      <c r="I34" s="205"/>
      <c r="J34" s="205"/>
      <c r="K34" s="205"/>
      <c r="L34" s="205"/>
      <c r="M34" s="205"/>
      <c r="N34" s="205"/>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206"/>
      <c r="CK34" s="206"/>
      <c r="CL34" s="206"/>
      <c r="CM34" s="206"/>
      <c r="CN34" s="206"/>
      <c r="CO34" s="206"/>
      <c r="CP34" s="206"/>
      <c r="CQ34" s="206"/>
      <c r="CR34" s="206"/>
      <c r="CS34" s="206"/>
      <c r="CT34" s="206"/>
      <c r="CU34" s="206"/>
      <c r="CV34" s="206"/>
      <c r="CW34" s="206"/>
      <c r="CX34" s="206"/>
      <c r="CY34" s="206"/>
      <c r="CZ34" s="206"/>
      <c r="DA34" s="206"/>
      <c r="DB34" s="206"/>
      <c r="DC34" s="206"/>
      <c r="DD34" s="206"/>
      <c r="DE34" s="206"/>
      <c r="DF34" s="206"/>
      <c r="DG34" s="206"/>
      <c r="DH34" s="206"/>
      <c r="DI34" s="206"/>
      <c r="DJ34" s="206"/>
      <c r="DK34" s="206"/>
      <c r="DL34" s="206"/>
      <c r="DM34" s="206"/>
      <c r="DN34" s="206"/>
      <c r="DO34" s="206"/>
      <c r="DP34" s="206"/>
      <c r="DQ34" s="206"/>
      <c r="DR34" s="206"/>
      <c r="DS34" s="119">
        <v>63.391343227293653</v>
      </c>
      <c r="DT34" s="119">
        <v>66.837146659129701</v>
      </c>
      <c r="DU34" s="119">
        <v>82.030391874043971</v>
      </c>
      <c r="DV34" s="119">
        <v>84.232013550339943</v>
      </c>
      <c r="DW34" s="119">
        <v>88.111979723212585</v>
      </c>
      <c r="DX34" s="119">
        <v>86.895956797247521</v>
      </c>
      <c r="DY34" s="119">
        <v>102.48532100512803</v>
      </c>
      <c r="DZ34" s="119">
        <v>98.34083997920844</v>
      </c>
      <c r="EA34" s="119">
        <v>92.780827980605721</v>
      </c>
      <c r="EB34" s="119">
        <v>84.586697650866256</v>
      </c>
      <c r="EC34" s="119">
        <v>84.36491457169528</v>
      </c>
      <c r="ED34" s="119">
        <v>92.316966981228632</v>
      </c>
      <c r="EE34" s="119">
        <v>64.25147148999433</v>
      </c>
      <c r="EF34" s="119">
        <v>68.345019500819717</v>
      </c>
      <c r="EG34" s="119">
        <v>84.473614587690918</v>
      </c>
      <c r="EH34" s="119">
        <v>84.261637339997677</v>
      </c>
      <c r="EI34" s="119">
        <v>91.880273323189456</v>
      </c>
      <c r="EJ34" s="119">
        <v>91.78864769661682</v>
      </c>
      <c r="EK34" s="119">
        <v>103.50549994380368</v>
      </c>
      <c r="EL34" s="119">
        <v>103.34088825667727</v>
      </c>
      <c r="EM34" s="119">
        <v>96.265969149744393</v>
      </c>
      <c r="EN34" s="119">
        <v>87.750638213486567</v>
      </c>
      <c r="EO34" s="119">
        <v>85.724164854418277</v>
      </c>
      <c r="EP34" s="119">
        <v>88.884998349562593</v>
      </c>
      <c r="EQ34" s="119">
        <v>67.567046822184551</v>
      </c>
      <c r="ER34" s="119">
        <v>73.185192553243795</v>
      </c>
      <c r="ES34" s="119">
        <v>80.081404952874422</v>
      </c>
      <c r="ET34" s="119">
        <v>79.652316983532529</v>
      </c>
      <c r="EU34" s="119">
        <v>88.814347791271089</v>
      </c>
      <c r="EV34" s="119">
        <v>90.755818300958623</v>
      </c>
      <c r="EW34" s="119">
        <v>105.67127246937234</v>
      </c>
      <c r="EX34" s="119">
        <v>101.43229132358452</v>
      </c>
      <c r="EY34" s="119">
        <v>90.416005463067279</v>
      </c>
      <c r="EZ34" s="119">
        <v>88.8772957275159</v>
      </c>
      <c r="FA34" s="119">
        <v>78.830901126554778</v>
      </c>
      <c r="FB34" s="119">
        <v>83.924593468569824</v>
      </c>
      <c r="FC34" s="119">
        <v>73.403869285579816</v>
      </c>
      <c r="FD34" s="119">
        <v>77.661354072876719</v>
      </c>
      <c r="FE34" s="119">
        <v>85.385331702992076</v>
      </c>
      <c r="FF34" s="119">
        <v>94.677878318789553</v>
      </c>
      <c r="FG34" s="119">
        <v>101.96469787067808</v>
      </c>
      <c r="FH34" s="119">
        <v>104.17764139671419</v>
      </c>
      <c r="FI34" s="119">
        <v>123.11793699473152</v>
      </c>
      <c r="FJ34" s="119">
        <v>117.6317600446057</v>
      </c>
      <c r="FK34" s="119">
        <v>106.00912003121867</v>
      </c>
      <c r="FL34" s="119">
        <v>95.357066432036106</v>
      </c>
      <c r="FM34" s="119">
        <v>82.825421581935785</v>
      </c>
      <c r="FN34" s="119">
        <v>91.069302166412939</v>
      </c>
      <c r="FO34" s="119">
        <v>70.325061433313408</v>
      </c>
      <c r="FP34" s="119">
        <v>74.517747611541296</v>
      </c>
      <c r="FQ34" s="119">
        <v>88.696366497858122</v>
      </c>
      <c r="FR34" s="119">
        <v>95.197114212844468</v>
      </c>
      <c r="FS34" s="119">
        <v>97.779597647666279</v>
      </c>
      <c r="FT34" s="119">
        <v>102.30091263032087</v>
      </c>
      <c r="FU34" s="119">
        <v>122.64538701627613</v>
      </c>
      <c r="FV34" s="119">
        <v>114.00673174238982</v>
      </c>
      <c r="FW34" s="119">
        <v>106.23493983253911</v>
      </c>
      <c r="FX34" s="119">
        <v>97.138739563609903</v>
      </c>
      <c r="FY34" s="119">
        <v>81.30720207039262</v>
      </c>
      <c r="FZ34" s="119">
        <v>95.129306856884256</v>
      </c>
      <c r="GA34" s="119">
        <v>72.499677955459717</v>
      </c>
      <c r="GB34" s="119">
        <v>75.035452006370662</v>
      </c>
      <c r="GC34" s="119">
        <v>92.649344190019079</v>
      </c>
      <c r="GD34" s="119">
        <v>98.304678727031856</v>
      </c>
      <c r="GE34" s="120">
        <v>100.77845445428794</v>
      </c>
      <c r="GF34" s="120">
        <v>107.06112241420522</v>
      </c>
      <c r="GG34" s="120">
        <v>130.24069156556556</v>
      </c>
      <c r="GH34" s="120">
        <v>119.18861131892588</v>
      </c>
      <c r="GI34" s="120">
        <v>114.57245209141959</v>
      </c>
      <c r="GJ34" s="120">
        <v>93.505481310247077</v>
      </c>
      <c r="GK34" s="120">
        <v>90.820227343694427</v>
      </c>
      <c r="GL34" s="120">
        <v>105.34380662277299</v>
      </c>
      <c r="GM34" s="120">
        <v>73.909470637300714</v>
      </c>
      <c r="GN34" s="120">
        <v>83.051615862772834</v>
      </c>
      <c r="GO34" s="120">
        <v>96.755757129106001</v>
      </c>
      <c r="GP34" s="120">
        <v>103.1140506117965</v>
      </c>
      <c r="GQ34" s="120">
        <v>105.95829580894394</v>
      </c>
      <c r="GR34" s="121">
        <v>111.31426758126388</v>
      </c>
      <c r="GS34" s="121">
        <v>131.88651849464625</v>
      </c>
      <c r="GT34" s="121">
        <v>125.89453870085438</v>
      </c>
      <c r="GU34" s="121">
        <v>118.82288223892994</v>
      </c>
      <c r="GV34" s="121">
        <v>96.407572258170504</v>
      </c>
      <c r="GW34" s="121">
        <v>96.114261579815846</v>
      </c>
      <c r="GX34" s="121">
        <v>110.92632938854297</v>
      </c>
      <c r="GY34" s="121">
        <v>77.830316786570037</v>
      </c>
      <c r="GZ34" s="121">
        <v>84.147066369185737</v>
      </c>
      <c r="HA34" s="121">
        <v>103.5336151177149</v>
      </c>
      <c r="HB34" s="121">
        <v>104.87068554620497</v>
      </c>
      <c r="HC34" s="121">
        <v>113.51898175017104</v>
      </c>
      <c r="HD34" s="121">
        <v>119.07605410391166</v>
      </c>
      <c r="HE34" s="121">
        <v>141.22367037997722</v>
      </c>
      <c r="HF34" s="121">
        <v>133.53616484013426</v>
      </c>
      <c r="HG34" s="121">
        <v>121.62497378588121</v>
      </c>
      <c r="HH34" s="121">
        <v>104.31031242667245</v>
      </c>
      <c r="HI34" s="121">
        <v>101.25042429279351</v>
      </c>
      <c r="HJ34" s="121">
        <v>109.37149080468141</v>
      </c>
      <c r="HK34" s="121">
        <v>85.909214392535972</v>
      </c>
      <c r="HL34" s="121">
        <v>85.887449891172039</v>
      </c>
      <c r="HM34" s="121">
        <v>107.45251880500518</v>
      </c>
      <c r="HN34" s="121">
        <v>110.99525655600218</v>
      </c>
      <c r="HO34" s="121">
        <v>122.21453278251704</v>
      </c>
      <c r="HP34" s="121">
        <v>125.59921425855423</v>
      </c>
      <c r="HQ34" s="121">
        <v>150.71966605035098</v>
      </c>
      <c r="HR34" s="121">
        <v>142.52715008773049</v>
      </c>
      <c r="HS34" s="121">
        <v>126.18923171722975</v>
      </c>
      <c r="HT34" s="121">
        <v>113.14851645244124</v>
      </c>
      <c r="HU34" s="121">
        <v>108.0129335815141</v>
      </c>
      <c r="HV34" s="121">
        <v>114.70617094770476</v>
      </c>
      <c r="HW34" s="121">
        <v>89.975928923162897</v>
      </c>
      <c r="HX34" s="121">
        <v>94.751196478254968</v>
      </c>
      <c r="HY34" s="121">
        <v>113.11961216334873</v>
      </c>
      <c r="HZ34" s="121">
        <v>122.47732812144079</v>
      </c>
      <c r="IA34" s="121">
        <v>126.09178889991503</v>
      </c>
      <c r="IB34" s="121">
        <v>128.59609813905644</v>
      </c>
      <c r="IC34" s="121">
        <v>160.62796831544233</v>
      </c>
      <c r="ID34" s="121">
        <v>145.13987942123742</v>
      </c>
      <c r="IE34" s="121">
        <v>134.58679227808497</v>
      </c>
      <c r="IF34" s="121">
        <v>118.93699084296428</v>
      </c>
      <c r="IG34" s="121">
        <v>111.96148073240778</v>
      </c>
      <c r="IH34" s="121">
        <v>122.38853532753798</v>
      </c>
      <c r="II34" s="121">
        <v>96.141608298259101</v>
      </c>
      <c r="IJ34" s="121">
        <v>101.75757321103654</v>
      </c>
      <c r="IK34" s="121">
        <v>102.85025251362057</v>
      </c>
      <c r="IL34" s="121">
        <v>81.652778195671175</v>
      </c>
      <c r="IM34" s="121">
        <v>96.24946422607573</v>
      </c>
      <c r="IN34" s="121">
        <v>114.38617763266562</v>
      </c>
      <c r="IO34" s="121">
        <v>143.63306554177132</v>
      </c>
      <c r="IP34" s="121">
        <v>128.30322656030606</v>
      </c>
      <c r="IQ34" s="121">
        <v>122.23477156481046</v>
      </c>
      <c r="IR34" s="121">
        <v>107.41883910839317</v>
      </c>
      <c r="IS34" s="121">
        <v>103.226903609087</v>
      </c>
      <c r="IT34" s="121">
        <v>110.88515759108149</v>
      </c>
      <c r="IU34" s="121">
        <v>85.656081228658806</v>
      </c>
      <c r="IV34" s="121">
        <v>96.568805060741411</v>
      </c>
      <c r="IW34" s="121">
        <v>116.13995727196887</v>
      </c>
      <c r="IX34" s="121">
        <v>135.32075223377748</v>
      </c>
      <c r="IY34" s="121">
        <v>135.38614450221601</v>
      </c>
      <c r="IZ34" s="121">
        <v>141.22973980073718</v>
      </c>
      <c r="JA34" s="121">
        <v>172.16481977644833</v>
      </c>
      <c r="JB34" s="121">
        <v>161.6435443708352</v>
      </c>
      <c r="JC34" s="121">
        <v>162.0003450005847</v>
      </c>
      <c r="JD34" s="121">
        <v>134.35562273570994</v>
      </c>
      <c r="JE34" s="121">
        <v>126.92370888496075</v>
      </c>
      <c r="JF34" s="121">
        <v>144.56192503925504</v>
      </c>
    </row>
    <row r="35" spans="1:268" ht="24.9" customHeight="1" x14ac:dyDescent="0.3">
      <c r="A35" s="56" t="s">
        <v>407</v>
      </c>
      <c r="B35" s="57" t="s">
        <v>431</v>
      </c>
      <c r="C35" s="205"/>
      <c r="D35" s="205"/>
      <c r="E35" s="205"/>
      <c r="F35" s="205"/>
      <c r="G35" s="205"/>
      <c r="H35" s="205"/>
      <c r="I35" s="205"/>
      <c r="J35" s="205"/>
      <c r="K35" s="205"/>
      <c r="L35" s="205"/>
      <c r="M35" s="205"/>
      <c r="N35" s="205"/>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206"/>
      <c r="CK35" s="206"/>
      <c r="CL35" s="206"/>
      <c r="CM35" s="206"/>
      <c r="CN35" s="206"/>
      <c r="CO35" s="206"/>
      <c r="CP35" s="206"/>
      <c r="CQ35" s="206"/>
      <c r="CR35" s="206"/>
      <c r="CS35" s="206"/>
      <c r="CT35" s="206"/>
      <c r="CU35" s="206"/>
      <c r="CV35" s="206"/>
      <c r="CW35" s="206"/>
      <c r="CX35" s="206"/>
      <c r="CY35" s="206"/>
      <c r="CZ35" s="206"/>
      <c r="DA35" s="206"/>
      <c r="DB35" s="206"/>
      <c r="DC35" s="206"/>
      <c r="DD35" s="206"/>
      <c r="DE35" s="206"/>
      <c r="DF35" s="206"/>
      <c r="DG35" s="206"/>
      <c r="DH35" s="206"/>
      <c r="DI35" s="206"/>
      <c r="DJ35" s="206"/>
      <c r="DK35" s="206"/>
      <c r="DL35" s="206"/>
      <c r="DM35" s="206"/>
      <c r="DN35" s="206"/>
      <c r="DO35" s="206"/>
      <c r="DP35" s="206"/>
      <c r="DQ35" s="206"/>
      <c r="DR35" s="206"/>
      <c r="DS35" s="119">
        <v>65.125232796804383</v>
      </c>
      <c r="DT35" s="119">
        <v>67.204157999757484</v>
      </c>
      <c r="DU35" s="119">
        <v>80.691892024392018</v>
      </c>
      <c r="DV35" s="119">
        <v>83.725154587319182</v>
      </c>
      <c r="DW35" s="119">
        <v>88.337751900517333</v>
      </c>
      <c r="DX35" s="119">
        <v>87.26056478443661</v>
      </c>
      <c r="DY35" s="119">
        <v>102.71604217895784</v>
      </c>
      <c r="DZ35" s="119">
        <v>99.006508926843495</v>
      </c>
      <c r="EA35" s="119">
        <v>91.95001386503985</v>
      </c>
      <c r="EB35" s="119">
        <v>86.510372497194879</v>
      </c>
      <c r="EC35" s="119">
        <v>83.986338630019077</v>
      </c>
      <c r="ED35" s="119">
        <v>90.061422932128579</v>
      </c>
      <c r="EE35" s="119">
        <v>64.977969264162979</v>
      </c>
      <c r="EF35" s="119">
        <v>68.720310764526005</v>
      </c>
      <c r="EG35" s="119">
        <v>83.09524837680172</v>
      </c>
      <c r="EH35" s="119">
        <v>85.083421850546841</v>
      </c>
      <c r="EI35" s="119">
        <v>91.702344591687933</v>
      </c>
      <c r="EJ35" s="119">
        <v>90.734226900886696</v>
      </c>
      <c r="EK35" s="119">
        <v>105.3843975160499</v>
      </c>
      <c r="EL35" s="119">
        <v>102.87716024505012</v>
      </c>
      <c r="EM35" s="119">
        <v>95.403947029884094</v>
      </c>
      <c r="EN35" s="119">
        <v>88.344622106711654</v>
      </c>
      <c r="EO35" s="119">
        <v>85.339489464193264</v>
      </c>
      <c r="EP35" s="119">
        <v>89.486660724262734</v>
      </c>
      <c r="EQ35" s="119">
        <v>68.024408025957484</v>
      </c>
      <c r="ER35" s="119">
        <v>71.669647487544779</v>
      </c>
      <c r="ES35" s="119">
        <v>80.024519416063967</v>
      </c>
      <c r="ET35" s="119">
        <v>80.429147845034763</v>
      </c>
      <c r="EU35" s="119">
        <v>87.651274636644658</v>
      </c>
      <c r="EV35" s="119">
        <v>92.582564292287813</v>
      </c>
      <c r="EW35" s="119">
        <v>105.9091660504736</v>
      </c>
      <c r="EX35" s="119">
        <v>100.52400691569544</v>
      </c>
      <c r="EY35" s="119">
        <v>92.47225071492376</v>
      </c>
      <c r="EZ35" s="119">
        <v>88.081436136144532</v>
      </c>
      <c r="FA35" s="119">
        <v>78.477158308480711</v>
      </c>
      <c r="FB35" s="119">
        <v>86.220111591901343</v>
      </c>
      <c r="FC35" s="119">
        <v>72.746567857397267</v>
      </c>
      <c r="FD35" s="119">
        <v>78.087802524044434</v>
      </c>
      <c r="FE35" s="119">
        <v>86.678410598407595</v>
      </c>
      <c r="FF35" s="119">
        <v>94.108162254754248</v>
      </c>
      <c r="FG35" s="119">
        <v>102.22596531602206</v>
      </c>
      <c r="FH35" s="119">
        <v>104.61476185133317</v>
      </c>
      <c r="FI35" s="119">
        <v>121.46793894682243</v>
      </c>
      <c r="FJ35" s="119">
        <v>118.96183404699264</v>
      </c>
      <c r="FK35" s="119">
        <v>106.72669555107205</v>
      </c>
      <c r="FL35" s="119">
        <v>94.503183161806533</v>
      </c>
      <c r="FM35" s="119">
        <v>83.761936855881331</v>
      </c>
      <c r="FN35" s="119">
        <v>92.09903181749641</v>
      </c>
      <c r="FO35" s="119">
        <v>70.009487400070853</v>
      </c>
      <c r="FP35" s="119">
        <v>74.926934116628857</v>
      </c>
      <c r="FQ35" s="119">
        <v>90.03958783729577</v>
      </c>
      <c r="FR35" s="119">
        <v>94.624273691067614</v>
      </c>
      <c r="FS35" s="119">
        <v>98.03014147526207</v>
      </c>
      <c r="FT35" s="119">
        <v>103.8917386044257</v>
      </c>
      <c r="FU35" s="119">
        <v>121.00172197362218</v>
      </c>
      <c r="FV35" s="119">
        <v>117.12506104349582</v>
      </c>
      <c r="FW35" s="119">
        <v>105.28364968456141</v>
      </c>
      <c r="FX35" s="119">
        <v>96.268902144023684</v>
      </c>
      <c r="FY35" s="119">
        <v>82.226550685423476</v>
      </c>
      <c r="FZ35" s="119">
        <v>94.702427186500145</v>
      </c>
      <c r="GA35" s="119">
        <v>73.319439019932574</v>
      </c>
      <c r="GB35" s="119">
        <v>75.447481292658395</v>
      </c>
      <c r="GC35" s="119">
        <v>92.583531062958087</v>
      </c>
      <c r="GD35" s="119">
        <v>97.71313870062734</v>
      </c>
      <c r="GE35" s="120">
        <v>102.63969566561154</v>
      </c>
      <c r="GF35" s="120">
        <v>107.51034170804105</v>
      </c>
      <c r="GG35" s="120">
        <v>128.49523601223939</v>
      </c>
      <c r="GH35" s="120">
        <v>120.53628879340889</v>
      </c>
      <c r="GI35" s="120">
        <v>113.54650295381929</v>
      </c>
      <c r="GJ35" s="120">
        <v>94.13841972479652</v>
      </c>
      <c r="GK35" s="120">
        <v>91.434989279555822</v>
      </c>
      <c r="GL35" s="120">
        <v>103.23322783815718</v>
      </c>
      <c r="GM35" s="120">
        <v>75.931053612228098</v>
      </c>
      <c r="GN35" s="120">
        <v>81.331753384750613</v>
      </c>
      <c r="GO35" s="120">
        <v>96.687027026443204</v>
      </c>
      <c r="GP35" s="120">
        <v>102.49357059994529</v>
      </c>
      <c r="GQ35" s="120">
        <v>107.43094704324373</v>
      </c>
      <c r="GR35" s="121">
        <v>108.31702575750427</v>
      </c>
      <c r="GS35" s="121">
        <v>134.2806063406654</v>
      </c>
      <c r="GT35" s="121">
        <v>125.32960428727107</v>
      </c>
      <c r="GU35" s="121">
        <v>117.75887224931269</v>
      </c>
      <c r="GV35" s="121">
        <v>97.060154920497922</v>
      </c>
      <c r="GW35" s="121">
        <v>95.682962060687316</v>
      </c>
      <c r="GX35" s="121">
        <v>111.67718948862654</v>
      </c>
      <c r="GY35" s="121">
        <v>78.357150044048538</v>
      </c>
      <c r="GZ35" s="121">
        <v>84.609128698021422</v>
      </c>
      <c r="HA35" s="121">
        <v>101.84424456732461</v>
      </c>
      <c r="HB35" s="121">
        <v>107.57353476687403</v>
      </c>
      <c r="HC35" s="121">
        <v>112.03238770880682</v>
      </c>
      <c r="HD35" s="121">
        <v>119.0391075849279</v>
      </c>
      <c r="HE35" s="121">
        <v>143.78725213712735</v>
      </c>
      <c r="HF35" s="121">
        <v>130.86074797865908</v>
      </c>
      <c r="HG35" s="121">
        <v>122.44825298832961</v>
      </c>
      <c r="HH35" s="121">
        <v>104.54514213193758</v>
      </c>
      <c r="HI35" s="121">
        <v>100.796076950461</v>
      </c>
      <c r="HJ35" s="121">
        <v>112.36303629738562</v>
      </c>
      <c r="HK35" s="121">
        <v>84.188010544746589</v>
      </c>
      <c r="HL35" s="121">
        <v>86.359068889038923</v>
      </c>
      <c r="HM35" s="121">
        <v>107.37619029631512</v>
      </c>
      <c r="HN35" s="121">
        <v>112.07776795100513</v>
      </c>
      <c r="HO35" s="121">
        <v>122.52768703522216</v>
      </c>
      <c r="HP35" s="121">
        <v>126.12621779693742</v>
      </c>
      <c r="HQ35" s="121">
        <v>151.05897530878258</v>
      </c>
      <c r="HR35" s="121">
        <v>141.25087813886392</v>
      </c>
      <c r="HS35" s="121">
        <v>129.05903344342923</v>
      </c>
      <c r="HT35" s="121">
        <v>112.13531807223629</v>
      </c>
      <c r="HU35" s="121">
        <v>107.52824040957852</v>
      </c>
      <c r="HV35" s="121">
        <v>117.84363141532121</v>
      </c>
      <c r="HW35" s="121">
        <v>89.170231523845217</v>
      </c>
      <c r="HX35" s="121">
        <v>95.27148744493735</v>
      </c>
      <c r="HY35" s="121">
        <v>114.83270011684894</v>
      </c>
      <c r="HZ35" s="121">
        <v>121.74033123737506</v>
      </c>
      <c r="IA35" s="121">
        <v>124.44054697408369</v>
      </c>
      <c r="IB35" s="121">
        <v>131.18449865346864</v>
      </c>
      <c r="IC35" s="121">
        <v>158.47526952410837</v>
      </c>
      <c r="ID35" s="121">
        <v>146.78099046348109</v>
      </c>
      <c r="IE35" s="121">
        <v>135.49781000378542</v>
      </c>
      <c r="IF35" s="121">
        <v>117.87195905777781</v>
      </c>
      <c r="IG35" s="121">
        <v>113.22744032303579</v>
      </c>
      <c r="IH35" s="121">
        <v>123.77239466083067</v>
      </c>
      <c r="II35" s="121">
        <v>95.710186064495716</v>
      </c>
      <c r="IJ35" s="121">
        <v>101.2318784745396</v>
      </c>
      <c r="IK35" s="121">
        <v>102.77719320817043</v>
      </c>
      <c r="IL35" s="121">
        <v>81.161439561586533</v>
      </c>
      <c r="IM35" s="121">
        <v>96.931052097432726</v>
      </c>
      <c r="IN35" s="121">
        <v>114.35068627283525</v>
      </c>
      <c r="IO35" s="121">
        <v>141.70812849730748</v>
      </c>
      <c r="IP35" s="121">
        <v>129.75396389523596</v>
      </c>
      <c r="IQ35" s="121">
        <v>121.14020951099651</v>
      </c>
      <c r="IR35" s="121">
        <v>107.66066691756092</v>
      </c>
      <c r="IS35" s="121">
        <v>104.39410046804149</v>
      </c>
      <c r="IT35" s="121">
        <v>108.66355701822043</v>
      </c>
      <c r="IU35" s="121">
        <v>87.9989592660434</v>
      </c>
      <c r="IV35" s="121">
        <v>97.099076749162208</v>
      </c>
      <c r="IW35" s="121">
        <v>114.24488750824263</v>
      </c>
      <c r="IX35" s="121">
        <v>134.5064711396729</v>
      </c>
      <c r="IY35" s="121">
        <v>135.73304880191714</v>
      </c>
      <c r="IZ35" s="121">
        <v>141.18591951040352</v>
      </c>
      <c r="JA35" s="121">
        <v>172.55240766631826</v>
      </c>
      <c r="JB35" s="121">
        <v>162.73770919692458</v>
      </c>
      <c r="JC35" s="121">
        <v>160.54969860862579</v>
      </c>
      <c r="JD35" s="121">
        <v>136.79453133006297</v>
      </c>
      <c r="JE35" s="121">
        <v>126.92370888496075</v>
      </c>
      <c r="JF35" s="121">
        <v>141.02990053269775</v>
      </c>
    </row>
    <row r="36" spans="1:268" ht="24.9" customHeight="1" x14ac:dyDescent="0.3">
      <c r="A36" s="56" t="s">
        <v>408</v>
      </c>
      <c r="B36" s="57" t="s">
        <v>427</v>
      </c>
      <c r="C36" s="205"/>
      <c r="D36" s="205"/>
      <c r="E36" s="205"/>
      <c r="F36" s="205"/>
      <c r="G36" s="205"/>
      <c r="H36" s="205"/>
      <c r="I36" s="205"/>
      <c r="J36" s="205"/>
      <c r="K36" s="205"/>
      <c r="L36" s="205"/>
      <c r="M36" s="205"/>
      <c r="N36" s="205"/>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206"/>
      <c r="CK36" s="206"/>
      <c r="CL36" s="206"/>
      <c r="CM36" s="206"/>
      <c r="CN36" s="206"/>
      <c r="CO36" s="206"/>
      <c r="CP36" s="206"/>
      <c r="CQ36" s="206"/>
      <c r="CR36" s="206"/>
      <c r="CS36" s="206"/>
      <c r="CT36" s="206"/>
      <c r="CU36" s="206"/>
      <c r="CV36" s="206"/>
      <c r="CW36" s="206"/>
      <c r="CX36" s="206"/>
      <c r="CY36" s="206"/>
      <c r="CZ36" s="206"/>
      <c r="DA36" s="206"/>
      <c r="DB36" s="206"/>
      <c r="DC36" s="206"/>
      <c r="DD36" s="206"/>
      <c r="DE36" s="206"/>
      <c r="DF36" s="206"/>
      <c r="DG36" s="206"/>
      <c r="DH36" s="206"/>
      <c r="DI36" s="206"/>
      <c r="DJ36" s="206"/>
      <c r="DK36" s="206"/>
      <c r="DL36" s="206"/>
      <c r="DM36" s="206"/>
      <c r="DN36" s="206"/>
      <c r="DO36" s="206"/>
      <c r="DP36" s="206"/>
      <c r="DQ36" s="206"/>
      <c r="DR36" s="206"/>
      <c r="DS36" s="119">
        <v>86.168513170282864</v>
      </c>
      <c r="DT36" s="119">
        <v>84.894396267373708</v>
      </c>
      <c r="DU36" s="119">
        <v>85.065701589236255</v>
      </c>
      <c r="DV36" s="119">
        <v>85.477837792252984</v>
      </c>
      <c r="DW36" s="119">
        <v>84.419262403429002</v>
      </c>
      <c r="DX36" s="119">
        <v>82.687004783938733</v>
      </c>
      <c r="DY36" s="119">
        <v>83.545457431502683</v>
      </c>
      <c r="DZ36" s="119">
        <v>83.643497989137359</v>
      </c>
      <c r="EA36" s="119">
        <v>84.72311916671778</v>
      </c>
      <c r="EB36" s="119">
        <v>85.574709477488327</v>
      </c>
      <c r="EC36" s="119">
        <v>92.038138593814537</v>
      </c>
      <c r="ED36" s="119">
        <v>89.91849082589242</v>
      </c>
      <c r="EE36" s="119">
        <v>86.055380963210567</v>
      </c>
      <c r="EF36" s="119">
        <v>86.816231830795061</v>
      </c>
      <c r="EG36" s="119">
        <v>87.678083187159103</v>
      </c>
      <c r="EH36" s="119">
        <v>86.899385063089554</v>
      </c>
      <c r="EI36" s="119">
        <v>87.807278960712793</v>
      </c>
      <c r="EJ36" s="119">
        <v>85.818326271650093</v>
      </c>
      <c r="EK36" s="119">
        <v>85.582320830430305</v>
      </c>
      <c r="EL36" s="119">
        <v>86.67549270559752</v>
      </c>
      <c r="EM36" s="119">
        <v>87.872913213239343</v>
      </c>
      <c r="EN36" s="119">
        <v>87.452971983458511</v>
      </c>
      <c r="EO36" s="119">
        <v>93.672850503273636</v>
      </c>
      <c r="EP36" s="119">
        <v>89.522677421439525</v>
      </c>
      <c r="EQ36" s="119">
        <v>90.208108957241251</v>
      </c>
      <c r="ER36" s="119">
        <v>90.65100592736465</v>
      </c>
      <c r="ES36" s="119">
        <v>84.549950000088899</v>
      </c>
      <c r="ET36" s="119">
        <v>82.187208209911219</v>
      </c>
      <c r="EU36" s="119">
        <v>84.188329364529991</v>
      </c>
      <c r="EV36" s="119">
        <v>87.222105069903023</v>
      </c>
      <c r="EW36" s="119">
        <v>85.642629934328696</v>
      </c>
      <c r="EX36" s="119">
        <v>84.391543254047534</v>
      </c>
      <c r="EY36" s="119">
        <v>84.969620777413567</v>
      </c>
      <c r="EZ36" s="119">
        <v>87.493288657453789</v>
      </c>
      <c r="FA36" s="119">
        <v>86.468434312702954</v>
      </c>
      <c r="FB36" s="119">
        <v>86.497716219243642</v>
      </c>
      <c r="FC36" s="119">
        <v>96.691385951849753</v>
      </c>
      <c r="FD36" s="119">
        <v>98.913012214786363</v>
      </c>
      <c r="FE36" s="119">
        <v>91.788000473410932</v>
      </c>
      <c r="FF36" s="119">
        <v>96.060882859765826</v>
      </c>
      <c r="FG36" s="119">
        <v>98.620694545294711</v>
      </c>
      <c r="FH36" s="119">
        <v>98.14583409778767</v>
      </c>
      <c r="FI36" s="119">
        <v>97.481379476827442</v>
      </c>
      <c r="FJ36" s="119">
        <v>99.59079169414008</v>
      </c>
      <c r="FK36" s="119">
        <v>97.696767433834694</v>
      </c>
      <c r="FL36" s="119">
        <v>94.470471758201725</v>
      </c>
      <c r="FM36" s="119">
        <v>92.689957780467324</v>
      </c>
      <c r="FN36" s="119">
        <v>92.614644985687008</v>
      </c>
      <c r="FO36" s="119">
        <v>93.307439755044626</v>
      </c>
      <c r="FP36" s="119">
        <v>95.149671290262049</v>
      </c>
      <c r="FQ36" s="119">
        <v>95.578113297825695</v>
      </c>
      <c r="FR36" s="119">
        <v>96.471071712311428</v>
      </c>
      <c r="FS36" s="119">
        <v>94.880104294326756</v>
      </c>
      <c r="FT36" s="119">
        <v>97.123631918250567</v>
      </c>
      <c r="FU36" s="119">
        <v>96.19112338420689</v>
      </c>
      <c r="FV36" s="119">
        <v>97.885830279863924</v>
      </c>
      <c r="FW36" s="119">
        <v>95.896269370043157</v>
      </c>
      <c r="FX36" s="119">
        <v>97.276618147982276</v>
      </c>
      <c r="FY36" s="119">
        <v>91.335345797675643</v>
      </c>
      <c r="FZ36" s="119">
        <v>95.287831113790233</v>
      </c>
      <c r="GA36" s="119">
        <v>98.024851230343756</v>
      </c>
      <c r="GB36" s="119">
        <v>95.968589488730274</v>
      </c>
      <c r="GC36" s="119">
        <v>98.451376783328172</v>
      </c>
      <c r="GD36" s="119">
        <v>99.401476249251019</v>
      </c>
      <c r="GE36" s="120">
        <v>99.678504768199033</v>
      </c>
      <c r="GF36" s="120">
        <v>100.26157606119094</v>
      </c>
      <c r="GG36" s="120">
        <v>101.18482412603083</v>
      </c>
      <c r="GH36" s="120">
        <v>100.70440444834558</v>
      </c>
      <c r="GI36" s="120">
        <v>103.06622311160653</v>
      </c>
      <c r="GJ36" s="120">
        <v>96.30944907773592</v>
      </c>
      <c r="GK36" s="120">
        <v>101.67269236996108</v>
      </c>
      <c r="GL36" s="120">
        <v>103.81064485539262</v>
      </c>
      <c r="GM36" s="120">
        <v>101.71590440398141</v>
      </c>
      <c r="GN36" s="120">
        <v>103.58773067381568</v>
      </c>
      <c r="GO36" s="120">
        <v>102.81412351565963</v>
      </c>
      <c r="GP36" s="120">
        <v>104.02777439591709</v>
      </c>
      <c r="GQ36" s="120">
        <v>104.56162739727472</v>
      </c>
      <c r="GR36" s="121">
        <v>100.91934824712543</v>
      </c>
      <c r="GS36" s="121">
        <v>104.94117235593002</v>
      </c>
      <c r="GT36" s="121">
        <v>104.86823216964062</v>
      </c>
      <c r="GU36" s="121">
        <v>106.65094655011102</v>
      </c>
      <c r="GV36" s="121">
        <v>100.59137859299658</v>
      </c>
      <c r="GW36" s="121">
        <v>106.28283477487882</v>
      </c>
      <c r="GX36" s="121">
        <v>112.12559269990093</v>
      </c>
      <c r="GY36" s="121">
        <v>104.96678190836994</v>
      </c>
      <c r="GZ36" s="121">
        <v>107.50749639480865</v>
      </c>
      <c r="HA36" s="121">
        <v>108.20438867721457</v>
      </c>
      <c r="HB36" s="121">
        <v>109.07707674322609</v>
      </c>
      <c r="HC36" s="121">
        <v>109.28461301106444</v>
      </c>
      <c r="HD36" s="121">
        <v>110.92883047907972</v>
      </c>
      <c r="HE36" s="121">
        <v>111.72497719171479</v>
      </c>
      <c r="HF36" s="121">
        <v>109.79120682846728</v>
      </c>
      <c r="HG36" s="121">
        <v>111.03149447264944</v>
      </c>
      <c r="HH36" s="121">
        <v>109.32458210986358</v>
      </c>
      <c r="HI36" s="121">
        <v>111.62180972494811</v>
      </c>
      <c r="HJ36" s="121">
        <v>112.8371156821312</v>
      </c>
      <c r="HK36" s="121">
        <v>112.47941060709957</v>
      </c>
      <c r="HL36" s="121">
        <v>109.23486641209743</v>
      </c>
      <c r="HM36" s="121">
        <v>113.65263771265309</v>
      </c>
      <c r="HN36" s="121">
        <v>113.58147608068315</v>
      </c>
      <c r="HO36" s="121">
        <v>119.86996915048458</v>
      </c>
      <c r="HP36" s="121">
        <v>117.80290944934256</v>
      </c>
      <c r="HQ36" s="121">
        <v>117.12922012235697</v>
      </c>
      <c r="HR36" s="121">
        <v>118.83229887159283</v>
      </c>
      <c r="HS36" s="121">
        <v>117.26011124996828</v>
      </c>
      <c r="HT36" s="121">
        <v>117.70128766423693</v>
      </c>
      <c r="HU36" s="121">
        <v>118.80757169306001</v>
      </c>
      <c r="HV36" s="121">
        <v>118.49012778430743</v>
      </c>
      <c r="HW36" s="121">
        <v>118.70100800172132</v>
      </c>
      <c r="HX36" s="121">
        <v>119.58256378323355</v>
      </c>
      <c r="HY36" s="121">
        <v>120.88769393265976</v>
      </c>
      <c r="HZ36" s="121">
        <v>123.40250677192034</v>
      </c>
      <c r="IA36" s="121">
        <v>122.16774551597709</v>
      </c>
      <c r="IB36" s="121">
        <v>123.04353731210657</v>
      </c>
      <c r="IC36" s="121">
        <v>123.08630173361148</v>
      </c>
      <c r="ID36" s="121">
        <v>123.73015548720865</v>
      </c>
      <c r="IE36" s="121">
        <v>123.20378981047401</v>
      </c>
      <c r="IF36" s="121">
        <v>123.53802909931964</v>
      </c>
      <c r="IG36" s="121">
        <v>124.95128326256649</v>
      </c>
      <c r="IH36" s="121">
        <v>124.82190455850672</v>
      </c>
      <c r="II36" s="121">
        <v>126.92300946207257</v>
      </c>
      <c r="IJ36" s="121">
        <v>126.23727263464599</v>
      </c>
      <c r="IK36" s="121">
        <v>107.53748122663582</v>
      </c>
      <c r="IL36" s="121">
        <v>82.168267991150842</v>
      </c>
      <c r="IM36" s="121">
        <v>95.502918917487989</v>
      </c>
      <c r="IN36" s="121">
        <v>107.84331860591703</v>
      </c>
      <c r="IO36" s="121">
        <v>110.44264660193411</v>
      </c>
      <c r="IP36" s="121">
        <v>109.6196933489952</v>
      </c>
      <c r="IQ36" s="121">
        <v>109.94276292996692</v>
      </c>
      <c r="IR36" s="121">
        <v>112.42748009515687</v>
      </c>
      <c r="IS36" s="121">
        <v>115.2691133288522</v>
      </c>
      <c r="IT36" s="121">
        <v>109.81691656533867</v>
      </c>
      <c r="IU36" s="121">
        <v>116.38056192246803</v>
      </c>
      <c r="IV36" s="121">
        <v>120.3820344016392</v>
      </c>
      <c r="IW36" s="121">
        <v>119.0723614939655</v>
      </c>
      <c r="IX36" s="121">
        <v>136.1353430709641</v>
      </c>
      <c r="IY36" s="121">
        <v>133.96228294119095</v>
      </c>
      <c r="IZ36" s="121">
        <v>133.83555178264206</v>
      </c>
      <c r="JA36" s="121">
        <v>134.86885186415012</v>
      </c>
      <c r="JB36" s="121">
        <v>137.77395114360985</v>
      </c>
      <c r="JC36" s="121">
        <v>145.29094589097343</v>
      </c>
      <c r="JD36" s="121">
        <v>142.33389453580025</v>
      </c>
      <c r="JE36" s="121">
        <v>140.22366173711848</v>
      </c>
      <c r="JF36" s="121">
        <v>142.7484125709384</v>
      </c>
    </row>
    <row r="37" spans="1:268" ht="24.9" customHeight="1" x14ac:dyDescent="0.3">
      <c r="A37" s="56" t="s">
        <v>409</v>
      </c>
      <c r="B37" s="57" t="s">
        <v>434</v>
      </c>
      <c r="C37" s="205"/>
      <c r="D37" s="205"/>
      <c r="E37" s="205"/>
      <c r="F37" s="205"/>
      <c r="G37" s="205"/>
      <c r="H37" s="205"/>
      <c r="I37" s="205"/>
      <c r="J37" s="205"/>
      <c r="K37" s="205"/>
      <c r="L37" s="205"/>
      <c r="M37" s="205"/>
      <c r="N37" s="205"/>
      <c r="O37" s="206"/>
      <c r="P37" s="206"/>
      <c r="Q37" s="206"/>
      <c r="R37" s="206"/>
      <c r="S37" s="206"/>
      <c r="T37" s="206"/>
      <c r="U37" s="206"/>
      <c r="V37" s="206"/>
      <c r="W37" s="206"/>
      <c r="X37" s="206"/>
      <c r="Y37" s="206"/>
      <c r="Z37" s="206"/>
      <c r="AA37" s="206"/>
      <c r="AB37" s="206"/>
      <c r="AC37" s="206"/>
      <c r="AD37" s="206"/>
      <c r="AE37" s="206"/>
      <c r="AF37" s="206"/>
      <c r="AG37" s="206"/>
      <c r="AH37" s="206"/>
      <c r="AI37" s="206"/>
      <c r="AJ37" s="206"/>
      <c r="AK37" s="206"/>
      <c r="AL37" s="206"/>
      <c r="AM37" s="206"/>
      <c r="AN37" s="206"/>
      <c r="AO37" s="206"/>
      <c r="AP37" s="206"/>
      <c r="AQ37" s="206"/>
      <c r="AR37" s="206"/>
      <c r="AS37" s="206"/>
      <c r="AT37" s="206"/>
      <c r="AU37" s="206"/>
      <c r="AV37" s="206"/>
      <c r="AW37" s="206"/>
      <c r="AX37" s="206"/>
      <c r="AY37" s="206"/>
      <c r="AZ37" s="206"/>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c r="BX37" s="206"/>
      <c r="BY37" s="206"/>
      <c r="BZ37" s="206"/>
      <c r="CA37" s="206"/>
      <c r="CB37" s="206"/>
      <c r="CC37" s="206"/>
      <c r="CD37" s="206"/>
      <c r="CE37" s="206"/>
      <c r="CF37" s="206"/>
      <c r="CG37" s="206"/>
      <c r="CH37" s="206"/>
      <c r="CI37" s="206"/>
      <c r="CJ37" s="206"/>
      <c r="CK37" s="206"/>
      <c r="CL37" s="206"/>
      <c r="CM37" s="206"/>
      <c r="CN37" s="206"/>
      <c r="CO37" s="206"/>
      <c r="CP37" s="206"/>
      <c r="CQ37" s="206"/>
      <c r="CR37" s="206"/>
      <c r="CS37" s="206"/>
      <c r="CT37" s="206"/>
      <c r="CU37" s="206"/>
      <c r="CV37" s="206"/>
      <c r="CW37" s="206"/>
      <c r="CX37" s="206"/>
      <c r="CY37" s="206"/>
      <c r="CZ37" s="206"/>
      <c r="DA37" s="206"/>
      <c r="DB37" s="206"/>
      <c r="DC37" s="206"/>
      <c r="DD37" s="206"/>
      <c r="DE37" s="206"/>
      <c r="DF37" s="206"/>
      <c r="DG37" s="206"/>
      <c r="DH37" s="206"/>
      <c r="DI37" s="206"/>
      <c r="DJ37" s="206"/>
      <c r="DK37" s="206"/>
      <c r="DL37" s="206"/>
      <c r="DM37" s="206"/>
      <c r="DN37" s="206"/>
      <c r="DO37" s="206"/>
      <c r="DP37" s="206"/>
      <c r="DQ37" s="206"/>
      <c r="DR37" s="206"/>
      <c r="DS37" s="119">
        <v>85.789105030391312</v>
      </c>
      <c r="DT37" s="119">
        <v>85.458780961493787</v>
      </c>
      <c r="DU37" s="119">
        <v>85.060014459210691</v>
      </c>
      <c r="DV37" s="119">
        <v>84.606216444009021</v>
      </c>
      <c r="DW37" s="119">
        <v>84.1236428842696</v>
      </c>
      <c r="DX37" s="119">
        <v>83.735317440062985</v>
      </c>
      <c r="DY37" s="119">
        <v>83.68631202254636</v>
      </c>
      <c r="DZ37" s="119">
        <v>84.072856327075542</v>
      </c>
      <c r="EA37" s="119">
        <v>84.760556604706295</v>
      </c>
      <c r="EB37" s="119">
        <v>85.593039916876279</v>
      </c>
      <c r="EC37" s="119">
        <v>86.325106274778207</v>
      </c>
      <c r="ED37" s="119">
        <v>86.839641316598758</v>
      </c>
      <c r="EE37" s="119">
        <v>87.138483810653696</v>
      </c>
      <c r="EF37" s="119">
        <v>87.238983287794326</v>
      </c>
      <c r="EG37" s="119">
        <v>87.138285702607263</v>
      </c>
      <c r="EH37" s="119">
        <v>86.934005813505991</v>
      </c>
      <c r="EI37" s="119">
        <v>86.700655520005171</v>
      </c>
      <c r="EJ37" s="119">
        <v>86.527872938191337</v>
      </c>
      <c r="EK37" s="119">
        <v>86.498540755770932</v>
      </c>
      <c r="EL37" s="119">
        <v>86.709148689573183</v>
      </c>
      <c r="EM37" s="119">
        <v>87.247847122858829</v>
      </c>
      <c r="EN37" s="119">
        <v>88.013857727623872</v>
      </c>
      <c r="EO37" s="119">
        <v>88.831110113725288</v>
      </c>
      <c r="EP37" s="119">
        <v>89.493427763500023</v>
      </c>
      <c r="EQ37" s="119">
        <v>89.891792962853103</v>
      </c>
      <c r="ER37" s="119">
        <v>90.124537104028036</v>
      </c>
      <c r="ES37" s="119">
        <v>84.84589465437621</v>
      </c>
      <c r="ET37" s="119">
        <v>84.871472548074976</v>
      </c>
      <c r="EU37" s="119">
        <v>84.866533741065012</v>
      </c>
      <c r="EV37" s="119">
        <v>84.933670545988207</v>
      </c>
      <c r="EW37" s="119">
        <v>85.081879264581204</v>
      </c>
      <c r="EX37" s="119">
        <v>85.313116635422119</v>
      </c>
      <c r="EY37" s="119">
        <v>85.625319760718568</v>
      </c>
      <c r="EZ37" s="119">
        <v>86.028152830084395</v>
      </c>
      <c r="FA37" s="119">
        <v>86.459227992657389</v>
      </c>
      <c r="FB37" s="119">
        <v>86.868367122050529</v>
      </c>
      <c r="FC37" s="119">
        <v>96.341395163465151</v>
      </c>
      <c r="FD37" s="119">
        <v>96.639281585951167</v>
      </c>
      <c r="FE37" s="119">
        <v>96.923480041170095</v>
      </c>
      <c r="FF37" s="119">
        <v>97.252180237388473</v>
      </c>
      <c r="FG37" s="119">
        <v>97.626831488524871</v>
      </c>
      <c r="FH37" s="119">
        <v>97.992169890832713</v>
      </c>
      <c r="FI37" s="119">
        <v>98.300246368136996</v>
      </c>
      <c r="FJ37" s="119">
        <v>98.452825816169252</v>
      </c>
      <c r="FK37" s="119">
        <v>98.429157098432441</v>
      </c>
      <c r="FL37" s="119">
        <v>93.04184661191087</v>
      </c>
      <c r="FM37" s="119">
        <v>93.107470452877365</v>
      </c>
      <c r="FN37" s="119">
        <v>93.396391415711847</v>
      </c>
      <c r="FO37" s="119">
        <v>93.883752797170558</v>
      </c>
      <c r="FP37" s="119">
        <v>94.5006259171154</v>
      </c>
      <c r="FQ37" s="119">
        <v>95.181410682580193</v>
      </c>
      <c r="FR37" s="119">
        <v>95.767987688959565</v>
      </c>
      <c r="FS37" s="119">
        <v>96.227493145247294</v>
      </c>
      <c r="FT37" s="119">
        <v>96.534848826055679</v>
      </c>
      <c r="FU37" s="119">
        <v>96.681526040046776</v>
      </c>
      <c r="FV37" s="119">
        <v>96.731257797971665</v>
      </c>
      <c r="FW37" s="119">
        <v>96.672433640495299</v>
      </c>
      <c r="FX37" s="119">
        <v>96.513420401858838</v>
      </c>
      <c r="FY37" s="119">
        <v>96.375854801023721</v>
      </c>
      <c r="FZ37" s="119">
        <v>96.4114052603191</v>
      </c>
      <c r="GA37" s="119">
        <v>96.734909239692641</v>
      </c>
      <c r="GB37" s="119">
        <v>97.327054029482369</v>
      </c>
      <c r="GC37" s="119">
        <v>98.082306096949708</v>
      </c>
      <c r="GD37" s="119">
        <v>98.897107730931296</v>
      </c>
      <c r="GE37" s="120">
        <v>99.71473278639381</v>
      </c>
      <c r="GF37" s="120">
        <v>100.38870077482744</v>
      </c>
      <c r="GG37" s="120">
        <v>100.95864780011017</v>
      </c>
      <c r="GH37" s="120">
        <v>101.41541148999306</v>
      </c>
      <c r="GI37" s="120">
        <v>101.76405555826008</v>
      </c>
      <c r="GJ37" s="120">
        <v>102.06786587661723</v>
      </c>
      <c r="GK37" s="120">
        <v>102.29953096217479</v>
      </c>
      <c r="GL37" s="120">
        <v>102.53664033411241</v>
      </c>
      <c r="GM37" s="120">
        <v>102.79276960686677</v>
      </c>
      <c r="GN37" s="120">
        <v>103.06460478678441</v>
      </c>
      <c r="GO37" s="120">
        <v>103.31388753458263</v>
      </c>
      <c r="GP37" s="120">
        <v>103.58024522084979</v>
      </c>
      <c r="GQ37" s="120">
        <v>103.87137769656154</v>
      </c>
      <c r="GR37" s="121">
        <v>104.24226510960939</v>
      </c>
      <c r="GS37" s="121">
        <v>104.68104019794006</v>
      </c>
      <c r="GT37" s="121">
        <v>105.1437456716574</v>
      </c>
      <c r="GU37" s="121">
        <v>105.63451030451422</v>
      </c>
      <c r="GV37" s="121">
        <v>106.07749456593839</v>
      </c>
      <c r="GW37" s="121">
        <v>106.47867628551748</v>
      </c>
      <c r="GX37" s="121">
        <v>106.81970814721758</v>
      </c>
      <c r="GY37" s="121">
        <v>107.16789019575278</v>
      </c>
      <c r="GZ37" s="121">
        <v>107.68310503264223</v>
      </c>
      <c r="HA37" s="121">
        <v>108.33931296429621</v>
      </c>
      <c r="HB37" s="121">
        <v>109.09937259720903</v>
      </c>
      <c r="HC37" s="121">
        <v>109.78029664536668</v>
      </c>
      <c r="HD37" s="121">
        <v>110.26029256438255</v>
      </c>
      <c r="HE37" s="121">
        <v>110.51049552870303</v>
      </c>
      <c r="HF37" s="121">
        <v>110.6086664084082</v>
      </c>
      <c r="HG37" s="121">
        <v>110.70430636007829</v>
      </c>
      <c r="HH37" s="121">
        <v>110.93592950489867</v>
      </c>
      <c r="HI37" s="121">
        <v>111.32528602565471</v>
      </c>
      <c r="HJ37" s="121">
        <v>111.82540794917247</v>
      </c>
      <c r="HK37" s="121">
        <v>112.42933806944183</v>
      </c>
      <c r="HL37" s="121">
        <v>113.08044357873446</v>
      </c>
      <c r="HM37" s="121">
        <v>113.83774820429709</v>
      </c>
      <c r="HN37" s="121">
        <v>114.75547460378951</v>
      </c>
      <c r="HO37" s="121">
        <v>115.73717889954334</v>
      </c>
      <c r="HP37" s="121">
        <v>116.68764764422026</v>
      </c>
      <c r="HQ37" s="121">
        <v>117.42679373450234</v>
      </c>
      <c r="HR37" s="121">
        <v>117.8682851260009</v>
      </c>
      <c r="HS37" s="121">
        <v>118.05389392402901</v>
      </c>
      <c r="HT37" s="121">
        <v>118.08405301788183</v>
      </c>
      <c r="HU37" s="121">
        <v>118.20121516642649</v>
      </c>
      <c r="HV37" s="121">
        <v>118.58520630178077</v>
      </c>
      <c r="HW37" s="121">
        <v>119.2460213308143</v>
      </c>
      <c r="HX37" s="121">
        <v>120.09516698329652</v>
      </c>
      <c r="HY37" s="121">
        <v>121.03250471885433</v>
      </c>
      <c r="HZ37" s="121">
        <v>121.89569154009877</v>
      </c>
      <c r="IA37" s="211">
        <v>122.57531161063996</v>
      </c>
      <c r="IB37" s="211">
        <v>123.0099071759123</v>
      </c>
      <c r="IC37" s="211">
        <v>123.20726989754222</v>
      </c>
      <c r="ID37" s="121">
        <v>123.34947421905602</v>
      </c>
      <c r="IE37" s="121">
        <v>123.63396672089854</v>
      </c>
      <c r="IF37" s="121">
        <v>124.11553127467396</v>
      </c>
      <c r="IG37" s="121">
        <v>124.6567101892029</v>
      </c>
      <c r="IH37" s="121">
        <v>125.13453800377425</v>
      </c>
      <c r="II37" s="121">
        <v>125.54880118631579</v>
      </c>
      <c r="IJ37" s="121">
        <v>126.00437879852466</v>
      </c>
      <c r="IK37" s="121">
        <v>108.48819107801975</v>
      </c>
      <c r="IL37" s="121">
        <v>109.14495988577583</v>
      </c>
      <c r="IM37" s="121">
        <v>109.84651675019418</v>
      </c>
      <c r="IN37" s="121">
        <v>110.5545335763199</v>
      </c>
      <c r="IO37" s="121">
        <v>111.23749205529383</v>
      </c>
      <c r="IP37" s="121">
        <v>111.91934804917217</v>
      </c>
      <c r="IQ37" s="121">
        <v>112.60764695352702</v>
      </c>
      <c r="IR37" s="121">
        <v>113.45157076983256</v>
      </c>
      <c r="IS37" s="121">
        <v>114.55953167902885</v>
      </c>
      <c r="IT37" s="121">
        <v>115.80312475446468</v>
      </c>
      <c r="IU37" s="121">
        <v>116.85909928241259</v>
      </c>
      <c r="IV37" s="121">
        <v>117.43286899912715</v>
      </c>
      <c r="IW37" s="121">
        <v>117.44800141255487</v>
      </c>
      <c r="IX37" s="121">
        <v>135.42824637732974</v>
      </c>
      <c r="IY37" s="121">
        <v>135.17681880452491</v>
      </c>
      <c r="IZ37" s="121">
        <v>135.34018577096174</v>
      </c>
      <c r="JA37" s="121">
        <v>136.07138878246963</v>
      </c>
      <c r="JB37" s="121">
        <v>137.31659301238878</v>
      </c>
      <c r="JC37" s="121">
        <v>138.88316352636642</v>
      </c>
      <c r="JD37" s="121">
        <v>140.52666683435066</v>
      </c>
      <c r="JE37" s="121">
        <v>141.99348584980351</v>
      </c>
      <c r="JF37" s="121">
        <v>143.2241396586364</v>
      </c>
    </row>
    <row r="38" spans="1:268" ht="24.9" customHeight="1" x14ac:dyDescent="0.3">
      <c r="A38" s="56" t="s">
        <v>410</v>
      </c>
      <c r="B38" s="57" t="s">
        <v>428</v>
      </c>
      <c r="C38" s="205"/>
      <c r="D38" s="205"/>
      <c r="E38" s="205"/>
      <c r="F38" s="205"/>
      <c r="G38" s="205"/>
      <c r="H38" s="205"/>
      <c r="I38" s="205"/>
      <c r="J38" s="205"/>
      <c r="K38" s="205"/>
      <c r="L38" s="205"/>
      <c r="M38" s="205"/>
      <c r="N38" s="205"/>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6"/>
      <c r="AM38" s="206"/>
      <c r="AN38" s="206"/>
      <c r="AO38" s="206"/>
      <c r="AP38" s="206"/>
      <c r="AQ38" s="206"/>
      <c r="AR38" s="206"/>
      <c r="AS38" s="206"/>
      <c r="AT38" s="206"/>
      <c r="AU38" s="206"/>
      <c r="AV38" s="206"/>
      <c r="AW38" s="206"/>
      <c r="AX38" s="206"/>
      <c r="AY38" s="206"/>
      <c r="AZ38" s="206"/>
      <c r="BA38" s="206"/>
      <c r="BB38" s="206"/>
      <c r="BC38" s="206"/>
      <c r="BD38" s="206"/>
      <c r="BE38" s="206"/>
      <c r="BF38" s="206"/>
      <c r="BG38" s="206"/>
      <c r="BH38" s="206"/>
      <c r="BI38" s="206"/>
      <c r="BJ38" s="206"/>
      <c r="BK38" s="206"/>
      <c r="BL38" s="206"/>
      <c r="BM38" s="206"/>
      <c r="BN38" s="206"/>
      <c r="BO38" s="206"/>
      <c r="BP38" s="206"/>
      <c r="BQ38" s="206"/>
      <c r="BR38" s="206"/>
      <c r="BS38" s="206"/>
      <c r="BT38" s="206"/>
      <c r="BU38" s="206"/>
      <c r="BV38" s="206"/>
      <c r="BW38" s="206"/>
      <c r="BX38" s="206"/>
      <c r="BY38" s="206"/>
      <c r="BZ38" s="206"/>
      <c r="CA38" s="206"/>
      <c r="CB38" s="206"/>
      <c r="CC38" s="206"/>
      <c r="CD38" s="206"/>
      <c r="CE38" s="206"/>
      <c r="CF38" s="206"/>
      <c r="CG38" s="206"/>
      <c r="CH38" s="206"/>
      <c r="CI38" s="206"/>
      <c r="CJ38" s="206"/>
      <c r="CK38" s="206"/>
      <c r="CL38" s="206"/>
      <c r="CM38" s="206"/>
      <c r="CN38" s="206"/>
      <c r="CO38" s="206"/>
      <c r="CP38" s="206"/>
      <c r="CQ38" s="206"/>
      <c r="CR38" s="206"/>
      <c r="CS38" s="206"/>
      <c r="CT38" s="206"/>
      <c r="CU38" s="206"/>
      <c r="CV38" s="206"/>
      <c r="CW38" s="206"/>
      <c r="CX38" s="206"/>
      <c r="CY38" s="206"/>
      <c r="CZ38" s="206"/>
      <c r="DA38" s="206"/>
      <c r="DB38" s="206"/>
      <c r="DC38" s="206"/>
      <c r="DD38" s="206"/>
      <c r="DE38" s="206"/>
      <c r="DF38" s="206"/>
      <c r="DG38" s="206"/>
      <c r="DH38" s="206"/>
      <c r="DI38" s="206"/>
      <c r="DJ38" s="206"/>
      <c r="DK38" s="206"/>
      <c r="DL38" s="206"/>
      <c r="DM38" s="206"/>
      <c r="DN38" s="206"/>
      <c r="DO38" s="206"/>
      <c r="DP38" s="206"/>
      <c r="DQ38" s="206"/>
      <c r="DR38" s="206"/>
      <c r="DS38" s="120"/>
      <c r="DT38" s="120"/>
      <c r="DU38" s="120"/>
      <c r="DV38" s="120"/>
      <c r="DW38" s="120"/>
      <c r="DX38" s="120"/>
      <c r="DY38" s="120"/>
      <c r="DZ38" s="120"/>
      <c r="EA38" s="120"/>
      <c r="EB38" s="120"/>
      <c r="EC38" s="120"/>
      <c r="ED38" s="120"/>
      <c r="EE38" s="120">
        <v>1.3568544519030556</v>
      </c>
      <c r="EF38" s="120">
        <v>2.2560401170028888</v>
      </c>
      <c r="EG38" s="120">
        <v>2.9784359891861456</v>
      </c>
      <c r="EH38" s="120">
        <v>3.5169276393975935E-2</v>
      </c>
      <c r="EI38" s="120">
        <v>4.2767097184903458</v>
      </c>
      <c r="EJ38" s="120">
        <v>5.6305161709483409</v>
      </c>
      <c r="EK38" s="120">
        <v>0.99543908207557763</v>
      </c>
      <c r="EL38" s="120">
        <v>5.0844067210794153</v>
      </c>
      <c r="EM38" s="120">
        <v>3.756316089210987</v>
      </c>
      <c r="EN38" s="120">
        <v>3.7404706064771087</v>
      </c>
      <c r="EO38" s="120">
        <v>1.6111558811191307</v>
      </c>
      <c r="EP38" s="120">
        <v>-3.7175924901907575</v>
      </c>
      <c r="EQ38" s="120">
        <v>5.1603103482330992</v>
      </c>
      <c r="ER38" s="120">
        <v>7.0819689390329676</v>
      </c>
      <c r="ES38" s="120">
        <v>-5.1995047876837397</v>
      </c>
      <c r="ET38" s="120">
        <v>-5.4702477924401531</v>
      </c>
      <c r="EU38" s="120">
        <v>-3.3368702780562587</v>
      </c>
      <c r="EV38" s="120">
        <v>-1.1252256369131186</v>
      </c>
      <c r="EW38" s="120">
        <v>2.0924226507234023</v>
      </c>
      <c r="EX38" s="120">
        <v>-1.8468942596585713</v>
      </c>
      <c r="EY38" s="120">
        <v>-6.0768761155640894</v>
      </c>
      <c r="EZ38" s="120">
        <v>1.2839308487857526</v>
      </c>
      <c r="FA38" s="120">
        <v>-8.0412142125502619</v>
      </c>
      <c r="FB38" s="120">
        <v>-5.5806997503501492</v>
      </c>
      <c r="FC38" s="120">
        <v>8.6385638235099584</v>
      </c>
      <c r="FD38" s="120">
        <v>6.116211986975939</v>
      </c>
      <c r="FE38" s="120">
        <v>6.623168953190639</v>
      </c>
      <c r="FF38" s="120">
        <v>18.863935042044577</v>
      </c>
      <c r="FG38" s="120">
        <v>14.806560433582838</v>
      </c>
      <c r="FH38" s="120">
        <v>14.788939538010638</v>
      </c>
      <c r="FI38" s="120">
        <v>16.510319330559685</v>
      </c>
      <c r="FJ38" s="120">
        <v>15.970721463190053</v>
      </c>
      <c r="FK38" s="120">
        <v>17.245967114219397</v>
      </c>
      <c r="FL38" s="120">
        <v>7.290692917104713</v>
      </c>
      <c r="FM38" s="120">
        <v>5.0672013110293124</v>
      </c>
      <c r="FN38" s="120">
        <v>8.513247908098398</v>
      </c>
      <c r="FO38" s="120">
        <v>-4.1943400017350863</v>
      </c>
      <c r="FP38" s="120">
        <v>-4.0478388496619448</v>
      </c>
      <c r="FQ38" s="120">
        <v>3.877755966778107</v>
      </c>
      <c r="FR38" s="120">
        <v>0.54842366905032414</v>
      </c>
      <c r="FS38" s="120">
        <v>-4.1044599850820651</v>
      </c>
      <c r="FT38" s="120">
        <v>-1.8014698175462085</v>
      </c>
      <c r="FU38" s="120">
        <v>-0.38381895440272595</v>
      </c>
      <c r="FV38" s="120">
        <v>-3.0816747967056468</v>
      </c>
      <c r="FW38" s="120">
        <v>0.21301922066132573</v>
      </c>
      <c r="FX38" s="120">
        <v>1.8684227590449742</v>
      </c>
      <c r="FY38" s="120">
        <v>-1.8330356580693707</v>
      </c>
      <c r="FZ38" s="120">
        <v>4.4581484582503883</v>
      </c>
      <c r="GA38" s="120">
        <v>3.0922355101081767</v>
      </c>
      <c r="GB38" s="120">
        <v>0.69473972499562997</v>
      </c>
      <c r="GC38" s="120">
        <v>4.4567526813586111</v>
      </c>
      <c r="GD38" s="120">
        <v>3.2643473910767939</v>
      </c>
      <c r="GE38" s="120">
        <v>3.0669555600214116</v>
      </c>
      <c r="GF38" s="120">
        <v>4.6531449832574401</v>
      </c>
      <c r="GG38" s="120">
        <v>6.1928986764756555</v>
      </c>
      <c r="GH38" s="120">
        <v>4.5452400023579864</v>
      </c>
      <c r="GI38" s="120">
        <v>7.8481827843298158</v>
      </c>
      <c r="GJ38" s="120">
        <v>-3.7402773287825486</v>
      </c>
      <c r="GK38" s="120">
        <v>11.700101628224523</v>
      </c>
      <c r="GL38" s="120">
        <v>10.737489952760582</v>
      </c>
      <c r="GM38" s="120">
        <v>1.9445502678054671</v>
      </c>
      <c r="GN38" s="120">
        <v>10.68316861171381</v>
      </c>
      <c r="GO38" s="120">
        <v>4.4322093966093101</v>
      </c>
      <c r="GP38" s="120">
        <v>4.8923122958563381</v>
      </c>
      <c r="GQ38" s="120">
        <v>5.1398301181583728</v>
      </c>
      <c r="GR38" s="120">
        <v>3.9726327084483648</v>
      </c>
      <c r="GS38" s="120">
        <v>1.2636810426118972</v>
      </c>
      <c r="GT38" s="120">
        <v>5.6263155579392876</v>
      </c>
      <c r="GU38" s="120">
        <v>3.7098186081579554</v>
      </c>
      <c r="GV38" s="120">
        <v>3.1036586382507503</v>
      </c>
      <c r="GW38" s="120">
        <v>5.8291356352665913</v>
      </c>
      <c r="GX38" s="120">
        <v>5.2993364723951109</v>
      </c>
      <c r="GY38" s="120">
        <v>5.3049306340053004</v>
      </c>
      <c r="GZ38" s="120">
        <v>1.3189996305706275</v>
      </c>
      <c r="HA38" s="120">
        <v>7.0051211315155903</v>
      </c>
      <c r="HB38" s="120">
        <v>1.7035844523476618</v>
      </c>
      <c r="HC38" s="120">
        <v>7.1355299587490206</v>
      </c>
      <c r="HD38" s="120">
        <v>6.9728586382526103</v>
      </c>
      <c r="HE38" s="120">
        <v>7.0796863787939035</v>
      </c>
      <c r="HF38" s="120">
        <v>6.069863091867389</v>
      </c>
      <c r="HG38" s="120">
        <v>2.3582087003383823</v>
      </c>
      <c r="HH38" s="120">
        <v>8.1972193505082345</v>
      </c>
      <c r="HI38" s="120">
        <v>5.3438091585528813</v>
      </c>
      <c r="HJ38" s="120">
        <v>-1.4016857786895653</v>
      </c>
      <c r="HK38" s="120">
        <v>10.38014226271271</v>
      </c>
      <c r="HL38" s="120">
        <v>2.0682640489813053</v>
      </c>
      <c r="HM38" s="120">
        <v>3.785151018666344</v>
      </c>
      <c r="HN38" s="120">
        <v>5.8401172624153341</v>
      </c>
      <c r="HO38" s="120">
        <v>7.6599973839466706</v>
      </c>
      <c r="HP38" s="120">
        <v>5.4781460502126844</v>
      </c>
      <c r="HQ38" s="120">
        <v>6.724082191621128</v>
      </c>
      <c r="HR38" s="120">
        <v>6.7329964570721268</v>
      </c>
      <c r="HS38" s="120">
        <v>3.7527308654420333</v>
      </c>
      <c r="HT38" s="120">
        <v>8.4729916152651121</v>
      </c>
      <c r="HU38" s="120">
        <v>6.678993531093691</v>
      </c>
      <c r="HV38" s="120">
        <v>4.8775783376219684</v>
      </c>
      <c r="HW38" s="120">
        <v>4.7337349775372406</v>
      </c>
      <c r="HX38" s="120">
        <v>10.320188337544289</v>
      </c>
      <c r="HY38" s="120">
        <v>5.2740442209899818</v>
      </c>
      <c r="HZ38" s="120">
        <v>10.344650683018507</v>
      </c>
      <c r="IA38" s="120">
        <v>3.1725000530809622</v>
      </c>
      <c r="IB38" s="120">
        <v>2.3860689720024197</v>
      </c>
      <c r="IC38" s="120">
        <v>6.5739943066097872</v>
      </c>
      <c r="ID38" s="120">
        <v>1.8331450056348473</v>
      </c>
      <c r="IE38" s="120">
        <v>6.6547362612309424</v>
      </c>
      <c r="IF38" s="120">
        <v>5.1158199612418631</v>
      </c>
      <c r="IG38" s="120">
        <v>3.6556243960486734</v>
      </c>
      <c r="IH38" s="120">
        <v>6.6974290191725183</v>
      </c>
      <c r="II38" s="120">
        <v>6.8525876296998689</v>
      </c>
      <c r="IJ38" s="121">
        <v>7.394499482008654</v>
      </c>
      <c r="IK38" s="121">
        <v>-9.0783193588913953</v>
      </c>
      <c r="IL38" s="121">
        <v>-33.332332238086195</v>
      </c>
      <c r="IM38" s="121">
        <v>-23.667143542175097</v>
      </c>
      <c r="IN38" s="121">
        <v>-11.050040173866726</v>
      </c>
      <c r="IO38" s="121">
        <v>-10.58028869561265</v>
      </c>
      <c r="IP38" s="121">
        <v>-11.60029409426928</v>
      </c>
      <c r="IQ38" s="121">
        <v>-9.1777361687561445</v>
      </c>
      <c r="IR38" s="121">
        <v>-9.6842468040736271</v>
      </c>
      <c r="IS38" s="121">
        <v>-7.8014126520858929</v>
      </c>
      <c r="IT38" s="121">
        <v>-9.3990647944850245</v>
      </c>
      <c r="IU38" s="121">
        <v>-10.906336242130621</v>
      </c>
      <c r="IV38" s="121">
        <v>-5.0991469102098836</v>
      </c>
      <c r="IW38" s="121">
        <v>12.921411891126212</v>
      </c>
      <c r="IX38" s="121">
        <v>65.727064313105672</v>
      </c>
      <c r="IY38" s="121">
        <v>40.661712343887977</v>
      </c>
      <c r="IZ38" s="121">
        <v>23.467487701421152</v>
      </c>
      <c r="JA38" s="120">
        <f t="shared" ref="JA38:JF39" si="58">(JA34/IO34-1)*100</f>
        <v>19.864335643786291</v>
      </c>
      <c r="JB38" s="120">
        <f t="shared" si="58"/>
        <v>25.985564591283495</v>
      </c>
      <c r="JC38" s="120">
        <f t="shared" si="58"/>
        <v>32.532128891565051</v>
      </c>
      <c r="JD38" s="120">
        <f t="shared" si="58"/>
        <v>25.076405452618665</v>
      </c>
      <c r="JE38" s="120">
        <f t="shared" si="58"/>
        <v>22.956036117882483</v>
      </c>
      <c r="JF38" s="120">
        <f t="shared" si="58"/>
        <v>30.370852312232422</v>
      </c>
    </row>
    <row r="39" spans="1:268" ht="24.9" customHeight="1" x14ac:dyDescent="0.3">
      <c r="A39" s="56" t="s">
        <v>411</v>
      </c>
      <c r="B39" s="57" t="s">
        <v>429</v>
      </c>
      <c r="C39" s="205"/>
      <c r="D39" s="205"/>
      <c r="E39" s="205"/>
      <c r="F39" s="205"/>
      <c r="G39" s="205"/>
      <c r="H39" s="205"/>
      <c r="I39" s="205"/>
      <c r="J39" s="205"/>
      <c r="K39" s="205"/>
      <c r="L39" s="205"/>
      <c r="M39" s="205"/>
      <c r="N39" s="205"/>
      <c r="O39" s="206"/>
      <c r="P39" s="206"/>
      <c r="Q39" s="206"/>
      <c r="R39" s="206"/>
      <c r="S39" s="206"/>
      <c r="T39" s="206"/>
      <c r="U39" s="206"/>
      <c r="V39" s="206"/>
      <c r="W39" s="206"/>
      <c r="X39" s="206"/>
      <c r="Y39" s="206"/>
      <c r="Z39" s="206"/>
      <c r="AA39" s="206"/>
      <c r="AB39" s="206"/>
      <c r="AC39" s="206"/>
      <c r="AD39" s="206"/>
      <c r="AE39" s="206"/>
      <c r="AF39" s="206"/>
      <c r="AG39" s="206"/>
      <c r="AH39" s="206"/>
      <c r="AI39" s="206"/>
      <c r="AJ39" s="206"/>
      <c r="AK39" s="206"/>
      <c r="AL39" s="206"/>
      <c r="AM39" s="206"/>
      <c r="AN39" s="206"/>
      <c r="AO39" s="206"/>
      <c r="AP39" s="206"/>
      <c r="AQ39" s="206"/>
      <c r="AR39" s="206"/>
      <c r="AS39" s="206"/>
      <c r="AT39" s="206"/>
      <c r="AU39" s="206"/>
      <c r="AV39" s="206"/>
      <c r="AW39" s="206"/>
      <c r="AX39" s="206"/>
      <c r="AY39" s="206"/>
      <c r="AZ39" s="206"/>
      <c r="BA39" s="206"/>
      <c r="BB39" s="206"/>
      <c r="BC39" s="206"/>
      <c r="BD39" s="206"/>
      <c r="BE39" s="206"/>
      <c r="BF39" s="206"/>
      <c r="BG39" s="206"/>
      <c r="BH39" s="206"/>
      <c r="BI39" s="206"/>
      <c r="BJ39" s="206"/>
      <c r="BK39" s="206"/>
      <c r="BL39" s="206"/>
      <c r="BM39" s="206"/>
      <c r="BN39" s="206"/>
      <c r="BO39" s="206"/>
      <c r="BP39" s="206"/>
      <c r="BQ39" s="206"/>
      <c r="BR39" s="206"/>
      <c r="BS39" s="206"/>
      <c r="BT39" s="206"/>
      <c r="BU39" s="206"/>
      <c r="BV39" s="206"/>
      <c r="BW39" s="206"/>
      <c r="BX39" s="206"/>
      <c r="BY39" s="206"/>
      <c r="BZ39" s="206"/>
      <c r="CA39" s="206"/>
      <c r="CB39" s="206"/>
      <c r="CC39" s="206"/>
      <c r="CD39" s="206"/>
      <c r="CE39" s="206"/>
      <c r="CF39" s="206"/>
      <c r="CG39" s="206"/>
      <c r="CH39" s="206"/>
      <c r="CI39" s="206"/>
      <c r="CJ39" s="206"/>
      <c r="CK39" s="206"/>
      <c r="CL39" s="206"/>
      <c r="CM39" s="206"/>
      <c r="CN39" s="206"/>
      <c r="CO39" s="206"/>
      <c r="CP39" s="206"/>
      <c r="CQ39" s="206"/>
      <c r="CR39" s="206"/>
      <c r="CS39" s="206"/>
      <c r="CT39" s="206"/>
      <c r="CU39" s="206"/>
      <c r="CV39" s="206"/>
      <c r="CW39" s="206"/>
      <c r="CX39" s="206"/>
      <c r="CY39" s="206"/>
      <c r="CZ39" s="206"/>
      <c r="DA39" s="206"/>
      <c r="DB39" s="206"/>
      <c r="DC39" s="206"/>
      <c r="DD39" s="206"/>
      <c r="DE39" s="206"/>
      <c r="DF39" s="206"/>
      <c r="DG39" s="206"/>
      <c r="DH39" s="206"/>
      <c r="DI39" s="206"/>
      <c r="DJ39" s="206"/>
      <c r="DK39" s="206"/>
      <c r="DL39" s="206"/>
      <c r="DM39" s="206"/>
      <c r="DN39" s="206"/>
      <c r="DO39" s="206"/>
      <c r="DP39" s="206"/>
      <c r="DQ39" s="206"/>
      <c r="DR39" s="206"/>
      <c r="DS39" s="120"/>
      <c r="DT39" s="120"/>
      <c r="DU39" s="120"/>
      <c r="DV39" s="120"/>
      <c r="DW39" s="120"/>
      <c r="DX39" s="120"/>
      <c r="DY39" s="120"/>
      <c r="DZ39" s="120"/>
      <c r="EA39" s="120"/>
      <c r="EB39" s="120"/>
      <c r="EC39" s="120"/>
      <c r="ED39" s="120"/>
      <c r="EE39" s="120">
        <f t="shared" ref="EE39:GP39" si="59">(EE35/DS35-1)*100</f>
        <v>-0.22612361801588321</v>
      </c>
      <c r="EF39" s="120">
        <f t="shared" si="59"/>
        <v>2.2560401170028666</v>
      </c>
      <c r="EG39" s="120">
        <f t="shared" si="59"/>
        <v>2.9784359891861234</v>
      </c>
      <c r="EH39" s="120">
        <f t="shared" si="59"/>
        <v>1.6222929296727528</v>
      </c>
      <c r="EI39" s="120">
        <f t="shared" si="59"/>
        <v>3.8087823368650797</v>
      </c>
      <c r="EJ39" s="120">
        <f t="shared" si="59"/>
        <v>3.9807926123687443</v>
      </c>
      <c r="EK39" s="120">
        <f t="shared" si="59"/>
        <v>2.597798046426969</v>
      </c>
      <c r="EL39" s="120">
        <f t="shared" si="59"/>
        <v>3.9094917699468379</v>
      </c>
      <c r="EM39" s="120">
        <f t="shared" si="59"/>
        <v>3.7563160892110092</v>
      </c>
      <c r="EN39" s="120">
        <f t="shared" si="59"/>
        <v>2.1202655318311781</v>
      </c>
      <c r="EO39" s="120">
        <f t="shared" si="59"/>
        <v>1.6111558811191307</v>
      </c>
      <c r="EP39" s="120">
        <f t="shared" si="59"/>
        <v>-0.63818912599126199</v>
      </c>
      <c r="EQ39" s="120">
        <f t="shared" si="59"/>
        <v>4.6884179304056639</v>
      </c>
      <c r="ER39" s="120">
        <f t="shared" si="59"/>
        <v>4.2917977090133341</v>
      </c>
      <c r="ES39" s="120">
        <f t="shared" si="59"/>
        <v>-3.6954326760217371</v>
      </c>
      <c r="ET39" s="120">
        <f t="shared" si="59"/>
        <v>-5.4702477924401531</v>
      </c>
      <c r="EU39" s="120">
        <f t="shared" si="59"/>
        <v>-4.4176296397665631</v>
      </c>
      <c r="EV39" s="120">
        <f t="shared" si="59"/>
        <v>2.0370894804891515</v>
      </c>
      <c r="EW39" s="120">
        <f t="shared" si="59"/>
        <v>0.4979565730721891</v>
      </c>
      <c r="EX39" s="120">
        <f t="shared" si="59"/>
        <v>-2.2873428113193928</v>
      </c>
      <c r="EY39" s="120">
        <f t="shared" si="59"/>
        <v>-3.0729297961247015</v>
      </c>
      <c r="EZ39" s="120">
        <f t="shared" si="59"/>
        <v>-0.29790830985638728</v>
      </c>
      <c r="FA39" s="120">
        <f t="shared" si="59"/>
        <v>-8.0412142125502744</v>
      </c>
      <c r="FB39" s="120">
        <f t="shared" si="59"/>
        <v>-3.6503196185034614</v>
      </c>
      <c r="FC39" s="120">
        <f t="shared" si="59"/>
        <v>6.9418609709001045</v>
      </c>
      <c r="FD39" s="120">
        <f t="shared" si="59"/>
        <v>8.9551926952271543</v>
      </c>
      <c r="FE39" s="120">
        <f t="shared" si="59"/>
        <v>8.3148155476556731</v>
      </c>
      <c r="FF39" s="120">
        <f t="shared" si="59"/>
        <v>17.007533681788157</v>
      </c>
      <c r="FG39" s="120">
        <f t="shared" si="59"/>
        <v>16.628041907885848</v>
      </c>
      <c r="FH39" s="120">
        <f t="shared" si="59"/>
        <v>12.99618092350423</v>
      </c>
      <c r="FI39" s="120">
        <f t="shared" si="59"/>
        <v>14.690676432041695</v>
      </c>
      <c r="FJ39" s="120">
        <f t="shared" si="59"/>
        <v>18.341715274800087</v>
      </c>
      <c r="FK39" s="120">
        <f t="shared" si="59"/>
        <v>15.414834965023537</v>
      </c>
      <c r="FL39" s="120">
        <f t="shared" si="59"/>
        <v>7.290692917104713</v>
      </c>
      <c r="FM39" s="120">
        <f t="shared" si="59"/>
        <v>6.7341614570535668</v>
      </c>
      <c r="FN39" s="120">
        <f t="shared" si="59"/>
        <v>6.8185022230327075</v>
      </c>
      <c r="FO39" s="120">
        <f t="shared" si="59"/>
        <v>-3.7624874106663375</v>
      </c>
      <c r="FP39" s="120">
        <f t="shared" si="59"/>
        <v>-4.0478388496619555</v>
      </c>
      <c r="FQ39" s="120">
        <f t="shared" si="59"/>
        <v>3.877755966778107</v>
      </c>
      <c r="FR39" s="120">
        <f t="shared" si="59"/>
        <v>0.54842366905034634</v>
      </c>
      <c r="FS39" s="120">
        <f t="shared" si="59"/>
        <v>-4.1044599850820536</v>
      </c>
      <c r="FT39" s="120">
        <f t="shared" si="59"/>
        <v>-0.69112927670279545</v>
      </c>
      <c r="FU39" s="120">
        <f t="shared" si="59"/>
        <v>-0.38381895440273706</v>
      </c>
      <c r="FV39" s="120">
        <f t="shared" si="59"/>
        <v>-1.5440019214660428</v>
      </c>
      <c r="FW39" s="120">
        <f t="shared" si="59"/>
        <v>-1.3520945805167384</v>
      </c>
      <c r="FX39" s="120">
        <f t="shared" si="59"/>
        <v>1.8684227590449742</v>
      </c>
      <c r="FY39" s="120">
        <f t="shared" si="59"/>
        <v>-1.8330356580693707</v>
      </c>
      <c r="FZ39" s="120">
        <f t="shared" si="59"/>
        <v>2.8267347849677993</v>
      </c>
      <c r="GA39" s="120">
        <f t="shared" si="59"/>
        <v>4.7278615267484003</v>
      </c>
      <c r="GB39" s="120">
        <f t="shared" si="59"/>
        <v>0.69473972499565217</v>
      </c>
      <c r="GC39" s="120">
        <f t="shared" si="59"/>
        <v>2.8253608071366232</v>
      </c>
      <c r="GD39" s="120">
        <f t="shared" si="59"/>
        <v>3.2643473910767939</v>
      </c>
      <c r="GE39" s="120">
        <f t="shared" si="59"/>
        <v>4.7021804936522527</v>
      </c>
      <c r="GF39" s="120">
        <f t="shared" si="59"/>
        <v>3.4830518309000524</v>
      </c>
      <c r="GG39" s="120">
        <f t="shared" si="59"/>
        <v>6.1928986764756555</v>
      </c>
      <c r="GH39" s="120">
        <f t="shared" si="59"/>
        <v>2.9124661447529787</v>
      </c>
      <c r="GI39" s="120">
        <f t="shared" si="59"/>
        <v>7.848182784329838</v>
      </c>
      <c r="GJ39" s="120">
        <f t="shared" si="59"/>
        <v>-2.2130536152160984</v>
      </c>
      <c r="GK39" s="120">
        <f t="shared" si="59"/>
        <v>11.198862797202015</v>
      </c>
      <c r="GL39" s="120">
        <f t="shared" si="59"/>
        <v>9.0080063469303528</v>
      </c>
      <c r="GM39" s="120">
        <f t="shared" si="59"/>
        <v>3.5619675043961241</v>
      </c>
      <c r="GN39" s="120">
        <f t="shared" si="59"/>
        <v>7.7991630618752028</v>
      </c>
      <c r="GO39" s="120">
        <f t="shared" si="59"/>
        <v>4.4322093966092879</v>
      </c>
      <c r="GP39" s="120">
        <f t="shared" si="59"/>
        <v>4.8923122958563381</v>
      </c>
      <c r="GQ39" s="120">
        <f t="shared" ref="GQ39:IZ39" si="60">(GQ35/GE35-1)*100</f>
        <v>4.6680296025443768</v>
      </c>
      <c r="GR39" s="120">
        <f t="shared" si="60"/>
        <v>0.75033158359210095</v>
      </c>
      <c r="GS39" s="120">
        <f t="shared" si="60"/>
        <v>4.5024006398765914</v>
      </c>
      <c r="GT39" s="120">
        <f t="shared" si="60"/>
        <v>3.976657603983158</v>
      </c>
      <c r="GU39" s="120">
        <f t="shared" si="60"/>
        <v>3.7098186081579554</v>
      </c>
      <c r="GV39" s="120">
        <f t="shared" si="60"/>
        <v>3.1036586382507503</v>
      </c>
      <c r="GW39" s="120">
        <f t="shared" si="60"/>
        <v>4.6458941096866324</v>
      </c>
      <c r="GX39" s="120">
        <f t="shared" si="60"/>
        <v>8.1794997863549277</v>
      </c>
      <c r="GY39" s="120">
        <f t="shared" si="60"/>
        <v>3.1951307355884362</v>
      </c>
      <c r="GZ39" s="120">
        <f t="shared" si="60"/>
        <v>4.0296380895254336</v>
      </c>
      <c r="HA39" s="120">
        <f t="shared" si="60"/>
        <v>5.3339291728051075</v>
      </c>
      <c r="HB39" s="120">
        <f t="shared" si="60"/>
        <v>4.9563734946428628</v>
      </c>
      <c r="HC39" s="120">
        <f t="shared" si="60"/>
        <v>4.2831612232840932</v>
      </c>
      <c r="HD39" s="120">
        <f t="shared" si="60"/>
        <v>9.8987963825998939</v>
      </c>
      <c r="HE39" s="120">
        <f t="shared" si="60"/>
        <v>7.0796863787939035</v>
      </c>
      <c r="HF39" s="120">
        <f t="shared" si="60"/>
        <v>4.4132778706537312</v>
      </c>
      <c r="HG39" s="120">
        <f t="shared" si="60"/>
        <v>3.9821888996090404</v>
      </c>
      <c r="HH39" s="120">
        <f t="shared" si="60"/>
        <v>7.7116992215504165</v>
      </c>
      <c r="HI39" s="120">
        <f t="shared" si="60"/>
        <v>5.3438091585528813</v>
      </c>
      <c r="HJ39" s="120">
        <f t="shared" si="60"/>
        <v>0.61413329964659091</v>
      </c>
      <c r="HK39" s="120">
        <f t="shared" si="60"/>
        <v>7.4413891998627246</v>
      </c>
      <c r="HL39" s="120">
        <f t="shared" si="60"/>
        <v>2.0682640489813053</v>
      </c>
      <c r="HM39" s="120">
        <f t="shared" si="60"/>
        <v>5.4317705948847994</v>
      </c>
      <c r="HN39" s="120">
        <f t="shared" si="60"/>
        <v>4.1871201814576153</v>
      </c>
      <c r="HO39" s="120">
        <f t="shared" si="60"/>
        <v>9.3680939423468992</v>
      </c>
      <c r="HP39" s="120">
        <f t="shared" si="60"/>
        <v>5.9535982382539654</v>
      </c>
      <c r="HQ39" s="120">
        <f t="shared" si="60"/>
        <v>5.0572794622435024</v>
      </c>
      <c r="HR39" s="120">
        <f t="shared" si="60"/>
        <v>7.9398370563335652</v>
      </c>
      <c r="HS39" s="120">
        <f t="shared" si="60"/>
        <v>5.3988360746393571</v>
      </c>
      <c r="HT39" s="120">
        <f t="shared" si="60"/>
        <v>7.260189986369503</v>
      </c>
      <c r="HU39" s="120">
        <f t="shared" si="60"/>
        <v>6.678993531093691</v>
      </c>
      <c r="HV39" s="120">
        <f t="shared" si="60"/>
        <v>4.8775783376219684</v>
      </c>
      <c r="HW39" s="120">
        <f t="shared" si="60"/>
        <v>5.9179697285405508</v>
      </c>
      <c r="HX39" s="120">
        <f t="shared" si="60"/>
        <v>10.320188337544289</v>
      </c>
      <c r="HY39" s="120">
        <f t="shared" si="60"/>
        <v>6.9442860656136585</v>
      </c>
      <c r="HZ39" s="120">
        <f t="shared" si="60"/>
        <v>8.6213023894211815</v>
      </c>
      <c r="IA39" s="120">
        <f t="shared" si="60"/>
        <v>1.561165468104897</v>
      </c>
      <c r="IB39" s="120">
        <f t="shared" si="60"/>
        <v>4.0104911927788311</v>
      </c>
      <c r="IC39" s="120">
        <f t="shared" si="60"/>
        <v>4.9095356301510629</v>
      </c>
      <c r="ID39" s="120">
        <f t="shared" si="60"/>
        <v>3.9150994298106312</v>
      </c>
      <c r="IE39" s="120">
        <f t="shared" si="60"/>
        <v>4.9890165675062992</v>
      </c>
      <c r="IF39" s="120">
        <f t="shared" si="60"/>
        <v>5.1158199612418631</v>
      </c>
      <c r="IG39" s="120">
        <f t="shared" si="60"/>
        <v>5.3001889473396346</v>
      </c>
      <c r="IH39" s="120">
        <f t="shared" si="60"/>
        <v>5.0310425555492921</v>
      </c>
      <c r="II39" s="120">
        <f t="shared" si="60"/>
        <v>7.3342352362308683</v>
      </c>
      <c r="IJ39" s="120">
        <f t="shared" si="60"/>
        <v>6.256217037701961</v>
      </c>
      <c r="IK39" s="120">
        <f t="shared" si="60"/>
        <v>-10.498322251772652</v>
      </c>
      <c r="IL39" s="120">
        <f t="shared" si="60"/>
        <v>-33.332332238086224</v>
      </c>
      <c r="IM39" s="120">
        <f t="shared" si="60"/>
        <v>-22.106536451001102</v>
      </c>
      <c r="IN39" s="120">
        <f t="shared" si="60"/>
        <v>-12.832165807258122</v>
      </c>
      <c r="IO39" s="120">
        <f t="shared" si="60"/>
        <v>-10.580288695612627</v>
      </c>
      <c r="IP39" s="120">
        <f t="shared" si="60"/>
        <v>-11.60029409426927</v>
      </c>
      <c r="IQ39" s="120">
        <f t="shared" si="60"/>
        <v>-10.596186382929584</v>
      </c>
      <c r="IR39" s="120">
        <f t="shared" si="60"/>
        <v>-8.6630376060956031</v>
      </c>
      <c r="IS39" s="120">
        <f t="shared" si="60"/>
        <v>-7.8014126520858813</v>
      </c>
      <c r="IT39" s="120">
        <f t="shared" si="60"/>
        <v>-12.206952676331806</v>
      </c>
      <c r="IU39" s="120">
        <f t="shared" si="60"/>
        <v>-8.0568507026577034</v>
      </c>
      <c r="IV39" s="120">
        <f t="shared" si="60"/>
        <v>-4.0825101614772592</v>
      </c>
      <c r="IW39" s="120">
        <f t="shared" si="60"/>
        <v>11.157820078667569</v>
      </c>
      <c r="IX39" s="120">
        <f t="shared" si="60"/>
        <v>65.727064313105672</v>
      </c>
      <c r="IY39" s="120">
        <f t="shared" si="60"/>
        <v>40.030512271218925</v>
      </c>
      <c r="IZ39" s="120">
        <f t="shared" si="60"/>
        <v>23.467487701421131</v>
      </c>
      <c r="JA39" s="120">
        <f t="shared" si="58"/>
        <v>21.766062043220646</v>
      </c>
      <c r="JB39" s="120">
        <f t="shared" si="58"/>
        <v>25.420221711546233</v>
      </c>
      <c r="JC39" s="120">
        <f t="shared" si="58"/>
        <v>32.532128891565002</v>
      </c>
      <c r="JD39" s="120">
        <f t="shared" si="58"/>
        <v>27.060824762316173</v>
      </c>
      <c r="JE39" s="120">
        <f t="shared" si="58"/>
        <v>21.581304226876608</v>
      </c>
      <c r="JF39" s="120">
        <f t="shared" si="58"/>
        <v>29.785831057463199</v>
      </c>
    </row>
    <row r="40" spans="1:268" ht="35.35" x14ac:dyDescent="0.3">
      <c r="A40" s="56" t="s">
        <v>433</v>
      </c>
      <c r="B40" s="57" t="s">
        <v>432</v>
      </c>
      <c r="C40" s="205"/>
      <c r="D40" s="205"/>
      <c r="E40" s="205"/>
      <c r="F40" s="205"/>
      <c r="G40" s="205"/>
      <c r="H40" s="205"/>
      <c r="I40" s="205"/>
      <c r="J40" s="205"/>
      <c r="K40" s="205"/>
      <c r="L40" s="205"/>
      <c r="M40" s="205"/>
      <c r="N40" s="205"/>
      <c r="O40" s="206"/>
      <c r="P40" s="206"/>
      <c r="Q40" s="206"/>
      <c r="R40" s="206"/>
      <c r="S40" s="206"/>
      <c r="T40" s="206"/>
      <c r="U40" s="206"/>
      <c r="V40" s="206"/>
      <c r="W40" s="206"/>
      <c r="X40" s="206"/>
      <c r="Y40" s="206"/>
      <c r="Z40" s="206"/>
      <c r="AA40" s="206"/>
      <c r="AB40" s="206"/>
      <c r="AC40" s="206"/>
      <c r="AD40" s="206"/>
      <c r="AE40" s="206"/>
      <c r="AF40" s="206"/>
      <c r="AG40" s="206"/>
      <c r="AH40" s="206"/>
      <c r="AI40" s="206"/>
      <c r="AJ40" s="206"/>
      <c r="AK40" s="206"/>
      <c r="AL40" s="206"/>
      <c r="AM40" s="206"/>
      <c r="AN40" s="206"/>
      <c r="AO40" s="206"/>
      <c r="AP40" s="206"/>
      <c r="AQ40" s="206"/>
      <c r="AR40" s="206"/>
      <c r="AS40" s="206"/>
      <c r="AT40" s="206"/>
      <c r="AU40" s="206"/>
      <c r="AV40" s="206"/>
      <c r="AW40" s="206"/>
      <c r="AX40" s="206"/>
      <c r="AY40" s="206"/>
      <c r="AZ40" s="206"/>
      <c r="BA40" s="206"/>
      <c r="BB40" s="206"/>
      <c r="BC40" s="206"/>
      <c r="BD40" s="206"/>
      <c r="BE40" s="206"/>
      <c r="BF40" s="206"/>
      <c r="BG40" s="206"/>
      <c r="BH40" s="206"/>
      <c r="BI40" s="206"/>
      <c r="BJ40" s="206"/>
      <c r="BK40" s="206"/>
      <c r="BL40" s="206"/>
      <c r="BM40" s="206"/>
      <c r="BN40" s="206"/>
      <c r="BO40" s="206"/>
      <c r="BP40" s="206"/>
      <c r="BQ40" s="206"/>
      <c r="BR40" s="206"/>
      <c r="BS40" s="206"/>
      <c r="BT40" s="206"/>
      <c r="BU40" s="206"/>
      <c r="BV40" s="206"/>
      <c r="BW40" s="206"/>
      <c r="BX40" s="206"/>
      <c r="BY40" s="206"/>
      <c r="BZ40" s="206"/>
      <c r="CA40" s="206"/>
      <c r="CB40" s="206"/>
      <c r="CC40" s="206"/>
      <c r="CD40" s="206"/>
      <c r="CE40" s="206"/>
      <c r="CF40" s="206"/>
      <c r="CG40" s="206"/>
      <c r="CH40" s="206"/>
      <c r="CI40" s="206"/>
      <c r="CJ40" s="206"/>
      <c r="CK40" s="206"/>
      <c r="CL40" s="206"/>
      <c r="CM40" s="206"/>
      <c r="CN40" s="206"/>
      <c r="CO40" s="206"/>
      <c r="CP40" s="206"/>
      <c r="CQ40" s="206"/>
      <c r="CR40" s="206"/>
      <c r="CS40" s="206"/>
      <c r="CT40" s="206"/>
      <c r="CU40" s="206"/>
      <c r="CV40" s="206"/>
      <c r="CW40" s="206"/>
      <c r="CX40" s="206"/>
      <c r="CY40" s="206"/>
      <c r="CZ40" s="206"/>
      <c r="DA40" s="206"/>
      <c r="DB40" s="206"/>
      <c r="DC40" s="206"/>
      <c r="DD40" s="206"/>
      <c r="DE40" s="206"/>
      <c r="DF40" s="206"/>
      <c r="DG40" s="206"/>
      <c r="DH40" s="206"/>
      <c r="DI40" s="206"/>
      <c r="DJ40" s="206"/>
      <c r="DK40" s="206"/>
      <c r="DL40" s="206"/>
      <c r="DM40" s="206"/>
      <c r="DN40" s="206"/>
      <c r="DO40" s="206"/>
      <c r="DP40" s="206"/>
      <c r="DQ40" s="206"/>
      <c r="DR40" s="206"/>
      <c r="DS40" s="121"/>
      <c r="DT40" s="121">
        <f t="shared" ref="DT40:GE40" si="61">(DT36/DS36-1)*100</f>
        <v>-1.4786339650439295</v>
      </c>
      <c r="DU40" s="121">
        <f t="shared" si="61"/>
        <v>0.2017863715327195</v>
      </c>
      <c r="DV40" s="121">
        <f t="shared" si="61"/>
        <v>0.48449162860826345</v>
      </c>
      <c r="DW40" s="121">
        <f t="shared" si="61"/>
        <v>-1.2384208774638972</v>
      </c>
      <c r="DX40" s="121">
        <f t="shared" si="61"/>
        <v>-2.0519696218287531</v>
      </c>
      <c r="DY40" s="121">
        <f t="shared" si="61"/>
        <v>1.0381953606943384</v>
      </c>
      <c r="DZ40" s="121">
        <f t="shared" si="61"/>
        <v>0.11734995611827337</v>
      </c>
      <c r="EA40" s="121">
        <f t="shared" si="61"/>
        <v>1.2907413051049366</v>
      </c>
      <c r="EB40" s="121">
        <f t="shared" si="61"/>
        <v>1.0051451352903973</v>
      </c>
      <c r="EC40" s="121">
        <f t="shared" si="61"/>
        <v>7.5529664731453172</v>
      </c>
      <c r="ED40" s="121">
        <f t="shared" si="61"/>
        <v>-2.3030102523874496</v>
      </c>
      <c r="EE40" s="121">
        <f t="shared" si="61"/>
        <v>-4.2962352094653378</v>
      </c>
      <c r="EF40" s="121">
        <f t="shared" si="61"/>
        <v>0.88414095558970729</v>
      </c>
      <c r="EG40" s="121">
        <f t="shared" si="61"/>
        <v>0.99273066590104264</v>
      </c>
      <c r="EH40" s="121">
        <f t="shared" si="61"/>
        <v>-0.88813315228085665</v>
      </c>
      <c r="EI40" s="121">
        <f t="shared" si="61"/>
        <v>1.044764467509296</v>
      </c>
      <c r="EJ40" s="121">
        <f t="shared" si="61"/>
        <v>-2.2651341809061254</v>
      </c>
      <c r="EK40" s="121">
        <f t="shared" si="61"/>
        <v>-0.27500587750072247</v>
      </c>
      <c r="EL40" s="121">
        <f t="shared" si="61"/>
        <v>1.2773337583742217</v>
      </c>
      <c r="EM40" s="121">
        <f t="shared" si="61"/>
        <v>1.381498356991151</v>
      </c>
      <c r="EN40" s="121">
        <f t="shared" si="61"/>
        <v>-0.47789610521022929</v>
      </c>
      <c r="EO40" s="121">
        <f t="shared" si="61"/>
        <v>7.1122551684025037</v>
      </c>
      <c r="EP40" s="121">
        <f t="shared" si="61"/>
        <v>-4.4304972673902654</v>
      </c>
      <c r="EQ40" s="121">
        <f t="shared" si="61"/>
        <v>0.76565129143195687</v>
      </c>
      <c r="ER40" s="121">
        <f t="shared" si="61"/>
        <v>0.49097245828901848</v>
      </c>
      <c r="ES40" s="121">
        <f t="shared" si="61"/>
        <v>-6.7302683129234158</v>
      </c>
      <c r="ET40" s="121">
        <f t="shared" si="61"/>
        <v>-2.7944922382274529</v>
      </c>
      <c r="EU40" s="121">
        <f t="shared" si="61"/>
        <v>2.4348328629289595</v>
      </c>
      <c r="EV40" s="121">
        <f t="shared" si="61"/>
        <v>3.6035585077796028</v>
      </c>
      <c r="EW40" s="121">
        <f t="shared" si="61"/>
        <v>-1.8108656450202321</v>
      </c>
      <c r="EX40" s="121">
        <f t="shared" si="61"/>
        <v>-1.4608223512525331</v>
      </c>
      <c r="EY40" s="121">
        <f t="shared" si="61"/>
        <v>0.68499461092426106</v>
      </c>
      <c r="EZ40" s="121">
        <f t="shared" si="61"/>
        <v>2.9700825506226769</v>
      </c>
      <c r="FA40" s="121">
        <f t="shared" si="61"/>
        <v>-1.171351952220312</v>
      </c>
      <c r="FB40" s="121">
        <f t="shared" si="61"/>
        <v>3.3864272868400214E-2</v>
      </c>
      <c r="FC40" s="121">
        <f t="shared" si="61"/>
        <v>11.784900432247781</v>
      </c>
      <c r="FD40" s="121">
        <f t="shared" si="61"/>
        <v>2.2976465184219474</v>
      </c>
      <c r="FE40" s="121">
        <f t="shared" si="61"/>
        <v>-7.2033108504507943</v>
      </c>
      <c r="FF40" s="121">
        <f t="shared" si="61"/>
        <v>4.6551644706463113</v>
      </c>
      <c r="FG40" s="121">
        <f t="shared" si="61"/>
        <v>2.6647805114031975</v>
      </c>
      <c r="FH40" s="121">
        <f t="shared" si="61"/>
        <v>-0.48150182849193701</v>
      </c>
      <c r="FI40" s="121">
        <f t="shared" si="61"/>
        <v>-0.6770074624850575</v>
      </c>
      <c r="FJ40" s="121">
        <f t="shared" si="61"/>
        <v>2.163912973568527</v>
      </c>
      <c r="FK40" s="121">
        <f t="shared" si="61"/>
        <v>-1.9018066109186549</v>
      </c>
      <c r="FL40" s="121">
        <f t="shared" si="61"/>
        <v>-3.3023566289621442</v>
      </c>
      <c r="FM40" s="121">
        <f t="shared" si="61"/>
        <v>-1.8847306937258113</v>
      </c>
      <c r="FN40" s="121">
        <f t="shared" si="61"/>
        <v>-8.1252377909901696E-2</v>
      </c>
      <c r="FO40" s="121">
        <f t="shared" si="61"/>
        <v>0.74804019328118532</v>
      </c>
      <c r="FP40" s="121">
        <f t="shared" si="61"/>
        <v>1.9743672530869283</v>
      </c>
      <c r="FQ40" s="121">
        <f t="shared" si="61"/>
        <v>0.4502821730793416</v>
      </c>
      <c r="FR40" s="121">
        <f t="shared" si="61"/>
        <v>0.93427081125072586</v>
      </c>
      <c r="FS40" s="121">
        <f t="shared" si="61"/>
        <v>-1.6491652779904165</v>
      </c>
      <c r="FT40" s="121">
        <f t="shared" si="61"/>
        <v>2.364592282660416</v>
      </c>
      <c r="FU40" s="121">
        <f t="shared" si="61"/>
        <v>-0.96012527088008559</v>
      </c>
      <c r="FV40" s="121">
        <f t="shared" si="61"/>
        <v>1.7618121465200476</v>
      </c>
      <c r="FW40" s="121">
        <f t="shared" si="61"/>
        <v>-2.0325320877724984</v>
      </c>
      <c r="FX40" s="121">
        <f t="shared" si="61"/>
        <v>1.4394186416289534</v>
      </c>
      <c r="FY40" s="121">
        <f t="shared" si="61"/>
        <v>-6.1076057776478843</v>
      </c>
      <c r="FZ40" s="121">
        <f t="shared" si="61"/>
        <v>4.3274433151762048</v>
      </c>
      <c r="GA40" s="121">
        <f t="shared" si="61"/>
        <v>2.8723710935188107</v>
      </c>
      <c r="GB40" s="121">
        <f t="shared" si="61"/>
        <v>-2.0976943252702052</v>
      </c>
      <c r="GC40" s="121">
        <f t="shared" si="61"/>
        <v>2.5870832402819177</v>
      </c>
      <c r="GD40" s="121">
        <f t="shared" si="61"/>
        <v>0.96504436704203389</v>
      </c>
      <c r="GE40" s="121">
        <f t="shared" si="61"/>
        <v>0.27869658419696908</v>
      </c>
      <c r="GF40" s="121">
        <f t="shared" ref="GF40:IQ40" si="62">(GF36/GE36-1)*100</f>
        <v>0.58495188541183296</v>
      </c>
      <c r="GG40" s="121">
        <f t="shared" si="62"/>
        <v>0.92083936948730294</v>
      </c>
      <c r="GH40" s="121">
        <f t="shared" si="62"/>
        <v>-0.47479420143762274</v>
      </c>
      <c r="GI40" s="121">
        <f t="shared" si="62"/>
        <v>2.3452982778646936</v>
      </c>
      <c r="GJ40" s="121">
        <f t="shared" si="62"/>
        <v>-6.5557598113922921</v>
      </c>
      <c r="GK40" s="121">
        <f t="shared" si="62"/>
        <v>5.5687612623515736</v>
      </c>
      <c r="GL40" s="121">
        <f t="shared" si="62"/>
        <v>2.1027794539482336</v>
      </c>
      <c r="GM40" s="121">
        <f t="shared" si="62"/>
        <v>-2.0178474513179001</v>
      </c>
      <c r="GN40" s="121">
        <f t="shared" si="62"/>
        <v>1.8402493501901152</v>
      </c>
      <c r="GO40" s="121">
        <f t="shared" si="62"/>
        <v>-0.74681350110086253</v>
      </c>
      <c r="GP40" s="121">
        <f t="shared" si="62"/>
        <v>1.1804320639591914</v>
      </c>
      <c r="GQ40" s="121">
        <f t="shared" si="62"/>
        <v>0.51318314215378358</v>
      </c>
      <c r="GR40" s="121">
        <f t="shared" si="62"/>
        <v>-3.4833803191592461</v>
      </c>
      <c r="GS40" s="121">
        <f t="shared" si="62"/>
        <v>3.9851863677876631</v>
      </c>
      <c r="GT40" s="121">
        <f t="shared" si="62"/>
        <v>-6.9505785624357497E-2</v>
      </c>
      <c r="GU40" s="121">
        <f t="shared" si="62"/>
        <v>1.699956548887549</v>
      </c>
      <c r="GV40" s="121">
        <f t="shared" si="62"/>
        <v>-5.6816823039327558</v>
      </c>
      <c r="GW40" s="121">
        <f t="shared" si="62"/>
        <v>5.6579960047177469</v>
      </c>
      <c r="GX40" s="121">
        <f t="shared" si="62"/>
        <v>5.4973674134660033</v>
      </c>
      <c r="GY40" s="121">
        <f t="shared" si="62"/>
        <v>-6.3846358526649887</v>
      </c>
      <c r="GZ40" s="121">
        <f t="shared" si="62"/>
        <v>2.4204938364754458</v>
      </c>
      <c r="HA40" s="121">
        <f t="shared" si="62"/>
        <v>0.64822668723178989</v>
      </c>
      <c r="HB40" s="121">
        <f t="shared" si="62"/>
        <v>0.80651817978920626</v>
      </c>
      <c r="HC40" s="121">
        <f t="shared" si="62"/>
        <v>0.19026570388103181</v>
      </c>
      <c r="HD40" s="121">
        <f t="shared" si="62"/>
        <v>1.5045278769929116</v>
      </c>
      <c r="HE40" s="121">
        <f t="shared" si="62"/>
        <v>0.71770946218099319</v>
      </c>
      <c r="HF40" s="121">
        <f t="shared" si="62"/>
        <v>-1.7308308418172658</v>
      </c>
      <c r="HG40" s="121">
        <f t="shared" si="62"/>
        <v>1.1296784870212129</v>
      </c>
      <c r="HH40" s="121">
        <f t="shared" si="62"/>
        <v>-1.53732269469391</v>
      </c>
      <c r="HI40" s="121">
        <f t="shared" si="62"/>
        <v>2.1012910095334014</v>
      </c>
      <c r="HJ40" s="121">
        <f t="shared" si="62"/>
        <v>1.0887710566400699</v>
      </c>
      <c r="HK40" s="121">
        <f t="shared" si="62"/>
        <v>-0.31701011929382572</v>
      </c>
      <c r="HL40" s="121">
        <f t="shared" si="62"/>
        <v>-2.8845672087806418</v>
      </c>
      <c r="HM40" s="121">
        <f t="shared" si="62"/>
        <v>4.0442868157949174</v>
      </c>
      <c r="HN40" s="121">
        <f t="shared" si="62"/>
        <v>-6.2613269170097574E-2</v>
      </c>
      <c r="HO40" s="121">
        <f t="shared" si="62"/>
        <v>5.5365481122418014</v>
      </c>
      <c r="HP40" s="121">
        <f t="shared" si="62"/>
        <v>-1.7244183141042035</v>
      </c>
      <c r="HQ40" s="121">
        <f t="shared" si="62"/>
        <v>-0.57187834335729049</v>
      </c>
      <c r="HR40" s="121">
        <f t="shared" si="62"/>
        <v>1.4540169800983715</v>
      </c>
      <c r="HS40" s="121">
        <f t="shared" si="62"/>
        <v>-1.3230305536068188</v>
      </c>
      <c r="HT40" s="121">
        <f t="shared" si="62"/>
        <v>0.37623741745236305</v>
      </c>
      <c r="HU40" s="121">
        <f t="shared" si="62"/>
        <v>0.9399081783870944</v>
      </c>
      <c r="HV40" s="121">
        <f t="shared" si="62"/>
        <v>-0.26719164799756667</v>
      </c>
      <c r="HW40" s="121">
        <f t="shared" si="62"/>
        <v>0.17797281626512618</v>
      </c>
      <c r="HX40" s="121">
        <f t="shared" si="62"/>
        <v>0.74266916208449718</v>
      </c>
      <c r="HY40" s="121">
        <f t="shared" si="62"/>
        <v>1.0914050578410439</v>
      </c>
      <c r="HZ40" s="121">
        <f t="shared" si="62"/>
        <v>2.0802885367814605</v>
      </c>
      <c r="IA40" s="121">
        <f t="shared" si="62"/>
        <v>-1.0005965747725165</v>
      </c>
      <c r="IB40" s="121">
        <f t="shared" si="62"/>
        <v>0.71687644920559457</v>
      </c>
      <c r="IC40" s="121">
        <f t="shared" si="62"/>
        <v>3.4755520232199189E-2</v>
      </c>
      <c r="ID40" s="121">
        <f t="shared" si="62"/>
        <v>0.52309131441012902</v>
      </c>
      <c r="IE40" s="121">
        <f t="shared" si="62"/>
        <v>-0.4254142206982503</v>
      </c>
      <c r="IF40" s="121">
        <f t="shared" si="62"/>
        <v>0.27128977879642413</v>
      </c>
      <c r="IG40" s="121">
        <f t="shared" si="62"/>
        <v>1.1439830905110693</v>
      </c>
      <c r="IH40" s="121">
        <f t="shared" si="62"/>
        <v>-0.10354331758875013</v>
      </c>
      <c r="II40" s="121">
        <f t="shared" si="62"/>
        <v>1.6832822019479998</v>
      </c>
      <c r="IJ40" s="121">
        <f t="shared" si="62"/>
        <v>-0.54027778756026157</v>
      </c>
      <c r="IK40" s="121">
        <f t="shared" si="62"/>
        <v>-14.813209298438213</v>
      </c>
      <c r="IL40" s="121">
        <f t="shared" si="62"/>
        <v>-23.591042812337427</v>
      </c>
      <c r="IM40" s="121">
        <f t="shared" si="62"/>
        <v>16.228467816521608</v>
      </c>
      <c r="IN40" s="121">
        <f t="shared" si="62"/>
        <v>12.921489550587273</v>
      </c>
      <c r="IO40" s="121">
        <f t="shared" si="62"/>
        <v>2.4102819067684633</v>
      </c>
      <c r="IP40" s="121">
        <f t="shared" si="62"/>
        <v>-0.74514082943436533</v>
      </c>
      <c r="IQ40" s="121">
        <f t="shared" si="62"/>
        <v>0.29471855932232671</v>
      </c>
      <c r="IR40" s="121">
        <f t="shared" ref="IR40:JF40" si="63">(IR36/IQ36-1)*100</f>
        <v>2.260009753231973</v>
      </c>
      <c r="IS40" s="121">
        <f t="shared" si="63"/>
        <v>2.5275255046988576</v>
      </c>
      <c r="IT40" s="121">
        <f t="shared" si="63"/>
        <v>-4.7299719812703973</v>
      </c>
      <c r="IU40" s="121">
        <f t="shared" si="63"/>
        <v>5.9768982433814122</v>
      </c>
      <c r="IV40" s="121">
        <f t="shared" si="63"/>
        <v>3.4382653022735132</v>
      </c>
      <c r="IW40" s="121">
        <f t="shared" si="63"/>
        <v>-1.0879305323119426</v>
      </c>
      <c r="IX40" s="121">
        <f t="shared" si="63"/>
        <v>14.329926242256752</v>
      </c>
      <c r="IY40" s="121">
        <f t="shared" si="63"/>
        <v>-1.596249791386195</v>
      </c>
      <c r="IZ40" s="121">
        <f t="shared" si="63"/>
        <v>-9.4602119168518684E-2</v>
      </c>
      <c r="JA40" s="121">
        <f t="shared" si="63"/>
        <v>0.77206696408007591</v>
      </c>
      <c r="JB40" s="121">
        <f t="shared" si="63"/>
        <v>2.1540179509987656</v>
      </c>
      <c r="JC40" s="121">
        <f t="shared" si="63"/>
        <v>5.4560348200569431</v>
      </c>
      <c r="JD40" s="121">
        <f t="shared" si="63"/>
        <v>-2.0352619614660283</v>
      </c>
      <c r="JE40" s="121">
        <f t="shared" si="63"/>
        <v>-1.482593310303193</v>
      </c>
      <c r="JF40" s="121">
        <f t="shared" si="63"/>
        <v>1.800516975910349</v>
      </c>
    </row>
    <row r="41" spans="1:268" ht="24.9" customHeight="1" x14ac:dyDescent="0.3">
      <c r="A41" s="56" t="s">
        <v>412</v>
      </c>
      <c r="B41" s="57" t="s">
        <v>430</v>
      </c>
      <c r="C41" s="205"/>
      <c r="D41" s="205"/>
      <c r="E41" s="205"/>
      <c r="F41" s="205"/>
      <c r="G41" s="205"/>
      <c r="H41" s="205"/>
      <c r="I41" s="205"/>
      <c r="J41" s="205"/>
      <c r="K41" s="205"/>
      <c r="L41" s="205"/>
      <c r="M41" s="205"/>
      <c r="N41" s="205"/>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206"/>
      <c r="CK41" s="206"/>
      <c r="CL41" s="206"/>
      <c r="CM41" s="206"/>
      <c r="CN41" s="206"/>
      <c r="CO41" s="206"/>
      <c r="CP41" s="206"/>
      <c r="CQ41" s="206"/>
      <c r="CR41" s="206"/>
      <c r="CS41" s="206"/>
      <c r="CT41" s="206"/>
      <c r="CU41" s="206"/>
      <c r="CV41" s="206"/>
      <c r="CW41" s="206"/>
      <c r="CX41" s="206"/>
      <c r="CY41" s="206"/>
      <c r="CZ41" s="206"/>
      <c r="DA41" s="206"/>
      <c r="DB41" s="206"/>
      <c r="DC41" s="206"/>
      <c r="DD41" s="206"/>
      <c r="DE41" s="206"/>
      <c r="DF41" s="206"/>
      <c r="DG41" s="206"/>
      <c r="DH41" s="206"/>
      <c r="DI41" s="206"/>
      <c r="DJ41" s="206"/>
      <c r="DK41" s="206"/>
      <c r="DL41" s="206"/>
      <c r="DM41" s="206"/>
      <c r="DN41" s="206"/>
      <c r="DO41" s="206"/>
      <c r="DP41" s="206"/>
      <c r="DQ41" s="206"/>
      <c r="DR41" s="206"/>
      <c r="DS41" s="120"/>
      <c r="DT41" s="120"/>
      <c r="DU41" s="120"/>
      <c r="DV41" s="120"/>
      <c r="DW41" s="120"/>
      <c r="DX41" s="120"/>
      <c r="DY41" s="120"/>
      <c r="DZ41" s="120"/>
      <c r="EA41" s="120"/>
      <c r="EB41" s="120"/>
      <c r="EC41" s="120"/>
      <c r="ED41" s="120"/>
      <c r="EE41" s="120">
        <f t="shared" ref="EE41:GP41" si="64">(EE37/DS37-1)*100</f>
        <v>1.57290226979796</v>
      </c>
      <c r="EF41" s="120">
        <f t="shared" si="64"/>
        <v>2.0831122399261215</v>
      </c>
      <c r="EG41" s="120">
        <f t="shared" si="64"/>
        <v>2.4432998943271667</v>
      </c>
      <c r="EH41" s="120">
        <f t="shared" si="64"/>
        <v>2.7513219091146457</v>
      </c>
      <c r="EI41" s="120">
        <f t="shared" si="64"/>
        <v>3.0633631014776785</v>
      </c>
      <c r="EJ41" s="120">
        <f t="shared" si="64"/>
        <v>3.3349792936860023</v>
      </c>
      <c r="EK41" s="120">
        <f t="shared" si="64"/>
        <v>3.3604405132190651</v>
      </c>
      <c r="EL41" s="120">
        <f t="shared" si="64"/>
        <v>3.1357235589111632</v>
      </c>
      <c r="EM41" s="120">
        <f t="shared" si="64"/>
        <v>2.9344905434639745</v>
      </c>
      <c r="EN41" s="120">
        <f t="shared" si="64"/>
        <v>2.8282881564886342</v>
      </c>
      <c r="EO41" s="120">
        <f t="shared" si="64"/>
        <v>2.9029837866290098</v>
      </c>
      <c r="EP41" s="120">
        <f t="shared" si="64"/>
        <v>3.0559620084405159</v>
      </c>
      <c r="EQ41" s="120">
        <f t="shared" si="64"/>
        <v>3.1596936643770057</v>
      </c>
      <c r="ER41" s="120">
        <f t="shared" si="64"/>
        <v>3.3076426472262943</v>
      </c>
      <c r="ES41" s="120">
        <f t="shared" si="64"/>
        <v>-2.6307506852438101</v>
      </c>
      <c r="ET41" s="120">
        <f t="shared" si="64"/>
        <v>-2.3725275812731317</v>
      </c>
      <c r="EU41" s="120">
        <f t="shared" si="64"/>
        <v>-2.1154647193145526</v>
      </c>
      <c r="EV41" s="120">
        <f t="shared" si="64"/>
        <v>-1.8424148636381088</v>
      </c>
      <c r="EW41" s="120">
        <f t="shared" si="64"/>
        <v>-1.637786578607936</v>
      </c>
      <c r="EX41" s="120">
        <f t="shared" si="64"/>
        <v>-1.6100170227123178</v>
      </c>
      <c r="EY41" s="120">
        <f t="shared" si="64"/>
        <v>-1.8596761016412056</v>
      </c>
      <c r="EZ41" s="120">
        <f t="shared" si="64"/>
        <v>-2.256127556281684</v>
      </c>
      <c r="FA41" s="120">
        <f t="shared" si="64"/>
        <v>-2.6701029831005307</v>
      </c>
      <c r="FB41" s="120">
        <f t="shared" si="64"/>
        <v>-2.9332440460171139</v>
      </c>
      <c r="FC41" s="120">
        <f t="shared" si="64"/>
        <v>7.1748509936577776</v>
      </c>
      <c r="FD41" s="120">
        <f t="shared" si="64"/>
        <v>7.2286024331013943</v>
      </c>
      <c r="FE41" s="120">
        <f t="shared" si="64"/>
        <v>14.234731610754414</v>
      </c>
      <c r="FF41" s="120">
        <f t="shared" si="64"/>
        <v>14.587596182333829</v>
      </c>
      <c r="FG41" s="120">
        <f t="shared" si="64"/>
        <v>15.035723959685466</v>
      </c>
      <c r="FH41" s="120">
        <f t="shared" si="64"/>
        <v>15.374938185173392</v>
      </c>
      <c r="FI41" s="120">
        <f t="shared" si="64"/>
        <v>15.536054466369166</v>
      </c>
      <c r="FJ41" s="120">
        <f t="shared" si="64"/>
        <v>15.401745591945136</v>
      </c>
      <c r="FK41" s="120">
        <f t="shared" si="64"/>
        <v>14.953330829589206</v>
      </c>
      <c r="FL41" s="120">
        <f t="shared" si="64"/>
        <v>8.1527890011533053</v>
      </c>
      <c r="FM41" s="120">
        <f t="shared" si="64"/>
        <v>7.6894538785201583</v>
      </c>
      <c r="FN41" s="120">
        <f t="shared" si="64"/>
        <v>7.5148463243120522</v>
      </c>
      <c r="FO41" s="120">
        <f t="shared" si="64"/>
        <v>-2.5509723646046867</v>
      </c>
      <c r="FP41" s="120">
        <f t="shared" si="64"/>
        <v>-2.2130293538385248</v>
      </c>
      <c r="FQ41" s="120">
        <f t="shared" si="64"/>
        <v>-1.7973656722291897</v>
      </c>
      <c r="FR41" s="120">
        <f t="shared" si="64"/>
        <v>-1.5261277894295544</v>
      </c>
      <c r="FS41" s="120">
        <f t="shared" si="64"/>
        <v>-1.4333542551179246</v>
      </c>
      <c r="FT41" s="120">
        <f t="shared" si="64"/>
        <v>-1.4871811353912801</v>
      </c>
      <c r="FU41" s="120">
        <f t="shared" si="64"/>
        <v>-1.6467103470199529</v>
      </c>
      <c r="FV41" s="120">
        <f t="shared" si="64"/>
        <v>-1.7486222502258064</v>
      </c>
      <c r="FW41" s="120">
        <f t="shared" si="64"/>
        <v>-1.7847592214777941</v>
      </c>
      <c r="FX41" s="120">
        <f t="shared" si="64"/>
        <v>3.7311961406229832</v>
      </c>
      <c r="FY41" s="120">
        <f t="shared" si="64"/>
        <v>3.5103352418971667</v>
      </c>
      <c r="FZ41" s="120">
        <f t="shared" si="64"/>
        <v>3.2281909385420304</v>
      </c>
      <c r="GA41" s="120">
        <f t="shared" si="64"/>
        <v>3.0369008029342615</v>
      </c>
      <c r="GB41" s="120">
        <f t="shared" si="64"/>
        <v>2.9909094092624988</v>
      </c>
      <c r="GC41" s="120">
        <f t="shared" si="64"/>
        <v>3.0477541712884415</v>
      </c>
      <c r="GD41" s="120">
        <f t="shared" si="64"/>
        <v>3.2673966713539615</v>
      </c>
      <c r="GE41" s="120">
        <f t="shared" si="64"/>
        <v>3.6239535367328157</v>
      </c>
      <c r="GF41" s="120">
        <f t="shared" si="64"/>
        <v>3.9921872729256069</v>
      </c>
      <c r="GG41" s="120">
        <f t="shared" si="64"/>
        <v>4.4239286813612777</v>
      </c>
      <c r="GH41" s="120">
        <f t="shared" si="64"/>
        <v>4.8424405912352642</v>
      </c>
      <c r="GI41" s="120">
        <f t="shared" si="64"/>
        <v>5.2668808739205542</v>
      </c>
      <c r="GJ41" s="120">
        <f t="shared" si="64"/>
        <v>5.7551016756333118</v>
      </c>
      <c r="GK41" s="120">
        <f t="shared" si="64"/>
        <v>6.1464317731666274</v>
      </c>
      <c r="GL41" s="120">
        <f t="shared" si="64"/>
        <v>6.3532266304537677</v>
      </c>
      <c r="GM41" s="120">
        <f t="shared" si="64"/>
        <v>6.2623311633691392</v>
      </c>
      <c r="GN41" s="120">
        <f t="shared" si="64"/>
        <v>5.8951242432181639</v>
      </c>
      <c r="GO41" s="120">
        <f t="shared" si="64"/>
        <v>5.3338687127337359</v>
      </c>
      <c r="GP41" s="120">
        <f t="shared" si="64"/>
        <v>4.7353634472909745</v>
      </c>
      <c r="GQ41" s="120">
        <f t="shared" ref="GQ41:JB41" si="65">(GQ37/GE37-1)*100</f>
        <v>4.1685363777406614</v>
      </c>
      <c r="GR41" s="120">
        <f t="shared" si="65"/>
        <v>3.8386434977632833</v>
      </c>
      <c r="GS41" s="120">
        <f t="shared" si="65"/>
        <v>3.6870466066462493</v>
      </c>
      <c r="GT41" s="120">
        <f t="shared" si="65"/>
        <v>3.676299417305251</v>
      </c>
      <c r="GU41" s="120">
        <f t="shared" si="65"/>
        <v>3.8033613391501575</v>
      </c>
      <c r="GV41" s="120">
        <f t="shared" si="65"/>
        <v>3.9283947546901121</v>
      </c>
      <c r="GW41" s="120">
        <f t="shared" si="65"/>
        <v>4.0852047746806619</v>
      </c>
      <c r="GX41" s="120">
        <f t="shared" si="65"/>
        <v>4.1771095670278813</v>
      </c>
      <c r="GY41" s="120">
        <f t="shared" si="65"/>
        <v>4.2562532419534449</v>
      </c>
      <c r="GZ41" s="120">
        <f t="shared" si="65"/>
        <v>4.4811700926931985</v>
      </c>
      <c r="HA41" s="120">
        <f t="shared" si="65"/>
        <v>4.8642303078871185</v>
      </c>
      <c r="HB41" s="120">
        <f t="shared" si="65"/>
        <v>5.3283590559102922</v>
      </c>
      <c r="HC41" s="120">
        <f t="shared" si="65"/>
        <v>5.6886883372884611</v>
      </c>
      <c r="HD41" s="120">
        <f t="shared" si="65"/>
        <v>5.7731165458130507</v>
      </c>
      <c r="HE41" s="120">
        <f t="shared" si="65"/>
        <v>5.5687785674847445</v>
      </c>
      <c r="HF41" s="120">
        <f t="shared" si="65"/>
        <v>5.1975709081324206</v>
      </c>
      <c r="HG41" s="120">
        <f t="shared" si="65"/>
        <v>4.799374788550903</v>
      </c>
      <c r="HH41" s="120">
        <f t="shared" si="65"/>
        <v>4.5800807785295605</v>
      </c>
      <c r="HI41" s="120">
        <f t="shared" si="65"/>
        <v>4.5517186249961261</v>
      </c>
      <c r="HJ41" s="120">
        <f t="shared" si="65"/>
        <v>4.6861200884916299</v>
      </c>
      <c r="HK41" s="120">
        <f t="shared" si="65"/>
        <v>4.909537608773018</v>
      </c>
      <c r="HL41" s="120">
        <f t="shared" si="65"/>
        <v>5.0122426767468475</v>
      </c>
      <c r="HM41" s="120">
        <f t="shared" si="65"/>
        <v>5.0751985494064566</v>
      </c>
      <c r="HN41" s="120">
        <f t="shared" si="65"/>
        <v>5.1843579591081657</v>
      </c>
      <c r="HO41" s="120">
        <f t="shared" si="65"/>
        <v>5.4261852410726563</v>
      </c>
      <c r="HP41" s="120">
        <f t="shared" si="65"/>
        <v>5.8292563264193076</v>
      </c>
      <c r="HQ41" s="120">
        <f t="shared" si="65"/>
        <v>6.2584989531631718</v>
      </c>
      <c r="HR41" s="120">
        <f t="shared" si="65"/>
        <v>6.5633362676912554</v>
      </c>
      <c r="HS41" s="120">
        <f t="shared" si="65"/>
        <v>6.6389355623125867</v>
      </c>
      <c r="HT41" s="120">
        <f t="shared" si="65"/>
        <v>6.4434701587527732</v>
      </c>
      <c r="HU41" s="120">
        <f t="shared" si="65"/>
        <v>6.1764306980421679</v>
      </c>
      <c r="HV41" s="120">
        <f t="shared" si="65"/>
        <v>6.0449574712759357</v>
      </c>
      <c r="HW41" s="120">
        <f t="shared" si="65"/>
        <v>6.0630822687599117</v>
      </c>
      <c r="HX41" s="120">
        <f t="shared" si="65"/>
        <v>6.203303756655254</v>
      </c>
      <c r="HY41" s="120">
        <f t="shared" si="65"/>
        <v>6.3201852004708403</v>
      </c>
      <c r="HZ41" s="120">
        <f t="shared" si="65"/>
        <v>6.2221144228298719</v>
      </c>
      <c r="IA41" s="120">
        <f t="shared" si="65"/>
        <v>5.9083284871077835</v>
      </c>
      <c r="IB41" s="120">
        <f t="shared" si="65"/>
        <v>5.4181052230726001</v>
      </c>
      <c r="IC41" s="120">
        <f t="shared" si="65"/>
        <v>4.9226211320299917</v>
      </c>
      <c r="ID41" s="120">
        <f t="shared" si="65"/>
        <v>4.65026625881233</v>
      </c>
      <c r="IE41" s="120">
        <f t="shared" si="65"/>
        <v>4.7267164270417661</v>
      </c>
      <c r="IF41" s="120">
        <f t="shared" si="65"/>
        <v>5.1077839070096553</v>
      </c>
      <c r="IG41" s="120">
        <f t="shared" si="65"/>
        <v>5.4614455644022897</v>
      </c>
      <c r="IH41" s="120">
        <f t="shared" si="65"/>
        <v>5.5228910133414688</v>
      </c>
      <c r="II41" s="120">
        <f t="shared" si="65"/>
        <v>5.2855263304896427</v>
      </c>
      <c r="IJ41" s="120">
        <f t="shared" si="65"/>
        <v>4.9204409833161877</v>
      </c>
      <c r="IK41" s="120">
        <f t="shared" si="65"/>
        <v>-10.364417120816993</v>
      </c>
      <c r="IL41" s="120">
        <f t="shared" si="65"/>
        <v>-10.460362866991456</v>
      </c>
      <c r="IM41" s="120">
        <f t="shared" si="65"/>
        <v>-10.384468693727445</v>
      </c>
      <c r="IN41" s="120">
        <f t="shared" si="65"/>
        <v>-10.125504429314303</v>
      </c>
      <c r="IO41" s="120">
        <f t="shared" si="65"/>
        <v>-9.7151554873363573</v>
      </c>
      <c r="IP41" s="120">
        <f t="shared" si="65"/>
        <v>-9.266457147263651</v>
      </c>
      <c r="IQ41" s="120">
        <f t="shared" si="65"/>
        <v>-8.9185197723722904</v>
      </c>
      <c r="IR41" s="120">
        <f t="shared" si="65"/>
        <v>-8.5919629842630343</v>
      </c>
      <c r="IS41" s="120">
        <f t="shared" si="65"/>
        <v>-8.0999879547989266</v>
      </c>
      <c r="IT41" s="120">
        <f t="shared" si="65"/>
        <v>-7.4571044878338322</v>
      </c>
      <c r="IU41" s="120">
        <f t="shared" si="65"/>
        <v>-6.9213738576504475</v>
      </c>
      <c r="IV41" s="120">
        <f t="shared" si="65"/>
        <v>-6.8025491503775122</v>
      </c>
      <c r="IW41" s="120">
        <f t="shared" si="65"/>
        <v>8.2587885792027258</v>
      </c>
      <c r="IX41" s="120">
        <f t="shared" si="65"/>
        <v>24.08108126940569</v>
      </c>
      <c r="IY41" s="120">
        <f t="shared" si="65"/>
        <v>23.059722605437962</v>
      </c>
      <c r="IZ41" s="120">
        <f t="shared" si="65"/>
        <v>22.419390135214478</v>
      </c>
      <c r="JA41" s="120">
        <f t="shared" si="65"/>
        <v>22.325113833770537</v>
      </c>
      <c r="JB41" s="120">
        <f t="shared" si="65"/>
        <v>22.692452561516198</v>
      </c>
      <c r="JC41" s="120">
        <f t="shared" ref="JC41:JF41" si="66">(JC37/IQ37-1)*100</f>
        <v>23.333687616866072</v>
      </c>
      <c r="JD41" s="120">
        <f t="shared" si="66"/>
        <v>23.864893082394879</v>
      </c>
      <c r="JE41" s="120">
        <f t="shared" si="66"/>
        <v>23.94733442839021</v>
      </c>
      <c r="JF41" s="120">
        <f t="shared" si="66"/>
        <v>23.6789939496987</v>
      </c>
    </row>
    <row r="42" spans="1:268" ht="15.05" customHeight="1" x14ac:dyDescent="0.3">
      <c r="A42" s="116" t="s">
        <v>416</v>
      </c>
      <c r="B42" s="117" t="s">
        <v>417</v>
      </c>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22"/>
      <c r="BD42" s="122"/>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122"/>
      <c r="CC42" s="122"/>
      <c r="CD42" s="122"/>
      <c r="CE42" s="122"/>
      <c r="CF42" s="122"/>
      <c r="CG42" s="122"/>
      <c r="CH42" s="122"/>
      <c r="CI42" s="122"/>
      <c r="CJ42" s="122"/>
      <c r="CK42" s="122"/>
      <c r="CL42" s="122"/>
      <c r="CM42" s="122"/>
      <c r="CN42" s="122"/>
      <c r="CO42" s="122"/>
      <c r="CP42" s="122"/>
      <c r="CQ42" s="122"/>
      <c r="CR42" s="122"/>
      <c r="CS42" s="122"/>
      <c r="CT42" s="122"/>
      <c r="CU42" s="122"/>
      <c r="CV42" s="122"/>
      <c r="CW42" s="122"/>
      <c r="CX42" s="122"/>
      <c r="CY42" s="122"/>
      <c r="CZ42" s="122"/>
      <c r="DA42" s="122"/>
      <c r="DB42" s="122"/>
      <c r="DC42" s="122"/>
      <c r="DD42" s="122"/>
      <c r="DE42" s="122"/>
      <c r="DF42" s="122"/>
      <c r="DG42" s="122"/>
      <c r="DH42" s="122"/>
      <c r="DI42" s="122"/>
      <c r="DJ42" s="122"/>
      <c r="DK42" s="122"/>
      <c r="DL42" s="122"/>
      <c r="DM42" s="122"/>
      <c r="DN42" s="122"/>
      <c r="DO42" s="122"/>
      <c r="DP42" s="122"/>
      <c r="DQ42" s="122"/>
      <c r="DR42" s="122"/>
      <c r="DS42" s="122"/>
      <c r="DT42" s="122"/>
      <c r="DU42" s="122"/>
      <c r="DV42" s="122"/>
      <c r="DW42" s="122"/>
      <c r="DX42" s="122"/>
      <c r="DY42" s="122"/>
      <c r="DZ42" s="122"/>
      <c r="EA42" s="122"/>
      <c r="EB42" s="122"/>
      <c r="EC42" s="122"/>
      <c r="ED42" s="122"/>
      <c r="EE42" s="122"/>
      <c r="EF42" s="122"/>
      <c r="EG42" s="122"/>
      <c r="EH42" s="122"/>
      <c r="EI42" s="122"/>
      <c r="EJ42" s="122"/>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2"/>
      <c r="GA42" s="122"/>
      <c r="GB42" s="122"/>
      <c r="GC42" s="122"/>
      <c r="GD42" s="122"/>
      <c r="GE42" s="124"/>
      <c r="GF42" s="124"/>
      <c r="GG42" s="124"/>
      <c r="GH42" s="124"/>
      <c r="GI42" s="124"/>
      <c r="GJ42" s="124"/>
      <c r="GK42" s="124"/>
      <c r="GL42" s="124"/>
      <c r="GM42" s="124"/>
      <c r="GN42" s="124"/>
      <c r="GO42" s="124"/>
      <c r="GP42" s="124"/>
      <c r="GQ42" s="124"/>
      <c r="GR42" s="124"/>
      <c r="GS42" s="124"/>
      <c r="GT42" s="124"/>
      <c r="GU42" s="124"/>
      <c r="GV42" s="124"/>
      <c r="GW42" s="124"/>
      <c r="GX42" s="124"/>
      <c r="GY42" s="124"/>
      <c r="GZ42" s="124"/>
      <c r="HA42" s="124"/>
      <c r="HB42" s="124"/>
      <c r="HC42" s="124"/>
      <c r="HD42" s="124"/>
      <c r="HE42" s="124"/>
      <c r="HF42" s="124"/>
      <c r="HG42" s="124"/>
      <c r="HH42" s="124"/>
      <c r="HI42" s="124"/>
      <c r="HJ42" s="124"/>
      <c r="HK42" s="124"/>
      <c r="HL42" s="124"/>
      <c r="HM42" s="124"/>
      <c r="HN42" s="7"/>
      <c r="HO42" s="7"/>
      <c r="HP42" s="7"/>
      <c r="HQ42" s="7"/>
      <c r="HR42" s="7"/>
      <c r="HS42" s="7"/>
      <c r="HT42" s="7"/>
      <c r="HU42" s="7"/>
      <c r="HV42" s="7"/>
      <c r="HW42" s="7"/>
      <c r="HX42" s="7"/>
      <c r="HY42" s="7"/>
      <c r="HZ42" s="40"/>
      <c r="IA42" s="40"/>
      <c r="IB42" s="40"/>
      <c r="IC42" s="215"/>
      <c r="ID42" s="215"/>
      <c r="IE42" s="215"/>
      <c r="IF42" s="215"/>
      <c r="IG42" s="215"/>
      <c r="IH42" s="215"/>
      <c r="II42" s="215"/>
      <c r="IJ42" s="215"/>
      <c r="IK42" s="215"/>
      <c r="IL42" s="215"/>
      <c r="IM42" s="215"/>
      <c r="IN42" s="215"/>
      <c r="IO42" s="215"/>
      <c r="IP42" s="215"/>
      <c r="IQ42" s="215"/>
      <c r="IR42" s="215"/>
      <c r="IS42" s="215"/>
      <c r="IT42" s="215"/>
      <c r="IU42" s="215"/>
      <c r="IV42" s="215"/>
      <c r="IW42" s="215"/>
      <c r="IX42" s="215"/>
      <c r="IY42" s="215"/>
      <c r="IZ42" s="215"/>
      <c r="JA42" s="215"/>
      <c r="JB42" s="215"/>
      <c r="JC42" s="215"/>
      <c r="JD42" s="215"/>
      <c r="JE42" s="215"/>
      <c r="JF42" s="215"/>
      <c r="JG42" s="215"/>
      <c r="JH42" s="215"/>
    </row>
    <row r="43" spans="1:268" ht="15.05" customHeight="1" x14ac:dyDescent="0.3">
      <c r="A43" s="59" t="s">
        <v>350</v>
      </c>
      <c r="B43" s="57" t="s">
        <v>351</v>
      </c>
      <c r="C43" s="121">
        <v>81.856649870200002</v>
      </c>
      <c r="D43" s="121">
        <v>101.86633270120001</v>
      </c>
      <c r="E43" s="121">
        <v>115.6163222494</v>
      </c>
      <c r="F43" s="121">
        <v>107.87678230109999</v>
      </c>
      <c r="G43" s="121">
        <v>116.13164706640001</v>
      </c>
      <c r="H43" s="121">
        <v>117.6358446958</v>
      </c>
      <c r="I43" s="121">
        <v>113.73426807150001</v>
      </c>
      <c r="J43" s="121">
        <v>114.73608826520001</v>
      </c>
      <c r="K43" s="121">
        <v>118.11667410379999</v>
      </c>
      <c r="L43" s="121">
        <v>117.72230697949999</v>
      </c>
      <c r="M43" s="121">
        <v>114.45528445960001</v>
      </c>
      <c r="N43" s="121">
        <v>99.418424858299986</v>
      </c>
      <c r="O43" s="121">
        <v>87.19022090930001</v>
      </c>
      <c r="P43" s="121">
        <v>94.830409931700018</v>
      </c>
      <c r="Q43" s="121">
        <v>110.00471984839999</v>
      </c>
      <c r="R43" s="121">
        <v>106.1489663549</v>
      </c>
      <c r="S43" s="121">
        <v>115.8348838079</v>
      </c>
      <c r="T43" s="121">
        <v>116.3530287379</v>
      </c>
      <c r="U43" s="121">
        <v>118.64502805349998</v>
      </c>
      <c r="V43" s="121">
        <v>116.37434022609999</v>
      </c>
      <c r="W43" s="121">
        <v>117.93732151799999</v>
      </c>
      <c r="X43" s="121">
        <v>127.04986816009999</v>
      </c>
      <c r="Y43" s="121">
        <v>119.7508910247</v>
      </c>
      <c r="Z43" s="121">
        <v>99.611347797800008</v>
      </c>
      <c r="AA43" s="121">
        <v>92.658931419300004</v>
      </c>
      <c r="AB43" s="121">
        <v>104.25120785269999</v>
      </c>
      <c r="AC43" s="121">
        <v>117.40852720239999</v>
      </c>
      <c r="AD43" s="121">
        <v>123.5216649826</v>
      </c>
      <c r="AE43" s="121">
        <v>126.2106676682</v>
      </c>
      <c r="AF43" s="121">
        <v>121.10154380020002</v>
      </c>
      <c r="AG43" s="121">
        <v>135.41785148380001</v>
      </c>
      <c r="AH43" s="121">
        <v>126.1113342404</v>
      </c>
      <c r="AI43" s="121">
        <v>130.98112805759999</v>
      </c>
      <c r="AJ43" s="121">
        <v>137.07813311789999</v>
      </c>
      <c r="AK43" s="121">
        <v>127.55678919170001</v>
      </c>
      <c r="AL43" s="121">
        <v>110.09707400560001</v>
      </c>
      <c r="AM43" s="121">
        <v>96.960700298100022</v>
      </c>
      <c r="AN43" s="121">
        <v>116.43268568110001</v>
      </c>
      <c r="AO43" s="121">
        <v>143.10742616549999</v>
      </c>
      <c r="AP43" s="121">
        <v>149.7460972392</v>
      </c>
      <c r="AQ43" s="121">
        <v>157.783108121</v>
      </c>
      <c r="AR43" s="121">
        <v>150.28580140769998</v>
      </c>
      <c r="AS43" s="121">
        <v>162.32054643160001</v>
      </c>
      <c r="AT43" s="121">
        <v>143.30297327100001</v>
      </c>
      <c r="AU43" s="121">
        <v>160.4286073772</v>
      </c>
      <c r="AV43" s="121">
        <v>160.36376609090001</v>
      </c>
      <c r="AW43" s="121">
        <v>146.22762150419999</v>
      </c>
      <c r="AX43" s="121">
        <v>133.38913754909998</v>
      </c>
      <c r="AY43" s="121">
        <v>112.2293575695</v>
      </c>
      <c r="AZ43" s="121">
        <v>130.41598177340001</v>
      </c>
      <c r="BA43" s="121">
        <v>153.06348587559998</v>
      </c>
      <c r="BB43" s="121">
        <v>157.68816898770001</v>
      </c>
      <c r="BC43" s="121">
        <v>162.93257090980001</v>
      </c>
      <c r="BD43" s="121">
        <v>159.68734220099998</v>
      </c>
      <c r="BE43" s="121">
        <v>157.82033331509999</v>
      </c>
      <c r="BF43" s="121">
        <v>143.59446149349998</v>
      </c>
      <c r="BG43" s="121">
        <v>151.11471044049998</v>
      </c>
      <c r="BH43" s="121">
        <v>143.00943890369999</v>
      </c>
      <c r="BI43" s="121">
        <v>143.96027558899999</v>
      </c>
      <c r="BJ43" s="121">
        <v>132.69249521959998</v>
      </c>
      <c r="BK43" s="121">
        <v>110.98258541209999</v>
      </c>
      <c r="BL43" s="121">
        <v>116.87830758119999</v>
      </c>
      <c r="BM43" s="121">
        <v>143.39720769050001</v>
      </c>
      <c r="BN43" s="121">
        <v>149.2473816518</v>
      </c>
      <c r="BO43" s="121">
        <v>154.58654016860001</v>
      </c>
      <c r="BP43" s="121">
        <v>155.93244424220001</v>
      </c>
      <c r="BQ43" s="121">
        <v>152.54294027929998</v>
      </c>
      <c r="BR43" s="121">
        <v>150.70912853540003</v>
      </c>
      <c r="BS43" s="121">
        <v>158.4675615038</v>
      </c>
      <c r="BT43" s="121">
        <v>154.8782505426</v>
      </c>
      <c r="BU43" s="121">
        <v>154.529859182</v>
      </c>
      <c r="BV43" s="121">
        <v>137.8719214939</v>
      </c>
      <c r="BW43" s="121">
        <v>127.46909378640001</v>
      </c>
      <c r="BX43" s="121">
        <v>138.55070373899997</v>
      </c>
      <c r="BY43" s="121">
        <v>169.56990525820001</v>
      </c>
      <c r="BZ43" s="121">
        <v>156.43838501500002</v>
      </c>
      <c r="CA43" s="121">
        <v>177.358191366</v>
      </c>
      <c r="CB43" s="121">
        <v>169.26803490500004</v>
      </c>
      <c r="CC43" s="121">
        <v>166.96429032309999</v>
      </c>
      <c r="CD43" s="121">
        <v>166.9081963811</v>
      </c>
      <c r="CE43" s="121">
        <v>167.38095850320002</v>
      </c>
      <c r="CF43" s="121">
        <v>171.85642514200001</v>
      </c>
      <c r="CG43" s="121">
        <v>167.3660943273</v>
      </c>
      <c r="CH43" s="121">
        <v>144.3655158944</v>
      </c>
      <c r="CI43" s="121">
        <v>148.07831338380001</v>
      </c>
      <c r="CJ43" s="121">
        <v>151.71081764600001</v>
      </c>
      <c r="CK43" s="121">
        <v>172.19435955469999</v>
      </c>
      <c r="CL43" s="121">
        <v>163.5677162074</v>
      </c>
      <c r="CM43" s="121">
        <v>182.83491049680001</v>
      </c>
      <c r="CN43" s="121">
        <v>165.80007168600002</v>
      </c>
      <c r="CO43" s="121">
        <v>175.81949079789999</v>
      </c>
      <c r="CP43" s="121">
        <v>174.24314884719999</v>
      </c>
      <c r="CQ43" s="121">
        <v>168.8421594193</v>
      </c>
      <c r="CR43" s="121">
        <v>182.15139167909999</v>
      </c>
      <c r="CS43" s="121">
        <v>169.75101017609998</v>
      </c>
      <c r="CT43" s="121">
        <v>149.0475799324</v>
      </c>
      <c r="CU43" s="121">
        <v>167.77869444820001</v>
      </c>
      <c r="CV43" s="121">
        <v>178.5064271439</v>
      </c>
      <c r="CW43" s="121">
        <v>186.33298192999999</v>
      </c>
      <c r="CX43" s="121">
        <v>202.99520985759997</v>
      </c>
      <c r="CY43" s="121">
        <v>198.79825848269999</v>
      </c>
      <c r="CZ43" s="121">
        <v>194.43656568179998</v>
      </c>
      <c r="DA43" s="121">
        <v>206.7149138183</v>
      </c>
      <c r="DB43" s="121">
        <v>182.01914244289998</v>
      </c>
      <c r="DC43" s="121">
        <v>203.84141919929999</v>
      </c>
      <c r="DD43" s="121">
        <v>206.21917415919998</v>
      </c>
      <c r="DE43" s="121">
        <v>187.3214663155</v>
      </c>
      <c r="DF43" s="121">
        <v>177.48536625380001</v>
      </c>
      <c r="DG43" s="121">
        <v>159.1894488703</v>
      </c>
      <c r="DH43" s="121">
        <v>176.57573003569999</v>
      </c>
      <c r="DI43" s="121">
        <v>199.06509678249998</v>
      </c>
      <c r="DJ43" s="121">
        <v>194.91809674859999</v>
      </c>
      <c r="DK43" s="121">
        <v>189.61787533449998</v>
      </c>
      <c r="DL43" s="121">
        <v>184.57326565480003</v>
      </c>
      <c r="DM43" s="121">
        <v>194.5661970461</v>
      </c>
      <c r="DN43" s="121">
        <v>169.11178452640002</v>
      </c>
      <c r="DO43" s="121">
        <v>184.6491973174</v>
      </c>
      <c r="DP43" s="121">
        <v>174.6272998661</v>
      </c>
      <c r="DQ43" s="121">
        <v>169.47542221709998</v>
      </c>
      <c r="DR43" s="121">
        <v>154.3385878739</v>
      </c>
      <c r="DS43" s="121">
        <v>127.39483099509999</v>
      </c>
      <c r="DT43" s="121">
        <v>136.33085648579998</v>
      </c>
      <c r="DU43" s="121">
        <v>164.59800818420001</v>
      </c>
      <c r="DV43" s="121">
        <v>159.0975185172</v>
      </c>
      <c r="DW43" s="121">
        <v>157.09850441020001</v>
      </c>
      <c r="DX43" s="121">
        <v>150.87963973639998</v>
      </c>
      <c r="DY43" s="121">
        <v>154.78060970040002</v>
      </c>
      <c r="DZ43" s="121">
        <v>147.55226581689999</v>
      </c>
      <c r="EA43" s="121">
        <v>156.2125901945</v>
      </c>
      <c r="EB43" s="121">
        <v>145.73915548330001</v>
      </c>
      <c r="EC43" s="121">
        <v>147.26334984280001</v>
      </c>
      <c r="ED43" s="121">
        <v>135.06673109249999</v>
      </c>
      <c r="EE43" s="121">
        <v>114.24081308460001</v>
      </c>
      <c r="EF43" s="121">
        <v>123.61713224330001</v>
      </c>
      <c r="EG43" s="121">
        <v>143.62212891690001</v>
      </c>
      <c r="EH43" s="121">
        <v>131.48894308749999</v>
      </c>
      <c r="EI43" s="121">
        <v>141.60676039639998</v>
      </c>
      <c r="EJ43" s="121">
        <v>134.7384083007</v>
      </c>
      <c r="EK43" s="121">
        <v>131.90081364389999</v>
      </c>
      <c r="EL43" s="121">
        <v>130.32183774270001</v>
      </c>
      <c r="EM43" s="121">
        <v>140.73514160510001</v>
      </c>
      <c r="EN43" s="121">
        <v>132.15207227639999</v>
      </c>
      <c r="EO43" s="121">
        <v>133.9746158138</v>
      </c>
      <c r="EP43" s="121">
        <v>120.21969265769999</v>
      </c>
      <c r="EQ43" s="121">
        <v>106.16521287079999</v>
      </c>
      <c r="ER43" s="121">
        <v>100.76419264500001</v>
      </c>
      <c r="ES43" s="121">
        <v>124.66788080319999</v>
      </c>
      <c r="ET43" s="121">
        <v>116.85462516429999</v>
      </c>
      <c r="EU43" s="121">
        <v>128.14971997949999</v>
      </c>
      <c r="EV43" s="121">
        <v>113.05087855650001</v>
      </c>
      <c r="EW43" s="121">
        <v>119.89374289060001</v>
      </c>
      <c r="EX43" s="121">
        <v>114.74386246030001</v>
      </c>
      <c r="EY43" s="121">
        <v>113.25057491020002</v>
      </c>
      <c r="EZ43" s="121">
        <v>123.5235045499</v>
      </c>
      <c r="FA43" s="121">
        <v>116.66775459389999</v>
      </c>
      <c r="FB43" s="121">
        <v>95.081217373399994</v>
      </c>
      <c r="FC43" s="121">
        <v>101.5097884396</v>
      </c>
      <c r="FD43" s="121">
        <v>104.0636148646</v>
      </c>
      <c r="FE43" s="121">
        <v>109.64181768459999</v>
      </c>
      <c r="FF43" s="121">
        <v>112.8428829267</v>
      </c>
      <c r="FG43" s="121">
        <v>116.3069733259</v>
      </c>
      <c r="FH43" s="121">
        <v>105.65956811420001</v>
      </c>
      <c r="FI43" s="121">
        <v>116.7880250868</v>
      </c>
      <c r="FJ43" s="121">
        <v>99.07448102570001</v>
      </c>
      <c r="FK43" s="121">
        <v>110.1370605032</v>
      </c>
      <c r="FL43" s="121">
        <v>115.9204817813</v>
      </c>
      <c r="FM43" s="121">
        <v>106.8155081938</v>
      </c>
      <c r="FN43" s="121">
        <v>96.358956919699992</v>
      </c>
      <c r="FO43" s="121">
        <v>90.478055717200007</v>
      </c>
      <c r="FP43" s="121">
        <v>93.483276554700012</v>
      </c>
      <c r="FQ43" s="121">
        <v>103.94556950440001</v>
      </c>
      <c r="FR43" s="121">
        <v>104.7040090397</v>
      </c>
      <c r="FS43" s="121">
        <v>106.55801316149999</v>
      </c>
      <c r="FT43" s="121">
        <v>97.676991303500003</v>
      </c>
      <c r="FU43" s="121">
        <v>107.98930845580001</v>
      </c>
      <c r="FV43" s="121">
        <v>89.470462257299999</v>
      </c>
      <c r="FW43" s="121">
        <v>106.71303917279999</v>
      </c>
      <c r="FX43" s="121">
        <v>109.9239938035</v>
      </c>
      <c r="FY43" s="121">
        <v>100.4642331646</v>
      </c>
      <c r="FZ43" s="121">
        <v>95.04687089250001</v>
      </c>
      <c r="GA43" s="121">
        <v>87.560289030600003</v>
      </c>
      <c r="GB43" s="121">
        <v>90.464271640000007</v>
      </c>
      <c r="GC43" s="121">
        <v>106.74877650009999</v>
      </c>
      <c r="GD43" s="121">
        <v>105.38618746190001</v>
      </c>
      <c r="GE43" s="121">
        <v>103.13002594769999</v>
      </c>
      <c r="GF43" s="121">
        <v>99.928106617900013</v>
      </c>
      <c r="GG43" s="121">
        <v>107.62899744400002</v>
      </c>
      <c r="GH43" s="121">
        <v>91.883791271099994</v>
      </c>
      <c r="GI43" s="121">
        <v>104.94715889359999</v>
      </c>
      <c r="GJ43" s="121">
        <v>103.27744207629999</v>
      </c>
      <c r="GK43" s="121">
        <v>102.8684060266</v>
      </c>
      <c r="GL43" s="121">
        <v>96.176547138499984</v>
      </c>
      <c r="GM43" s="121">
        <v>86.070133026000008</v>
      </c>
      <c r="GN43" s="121">
        <v>99.527473187799984</v>
      </c>
      <c r="GO43" s="121">
        <v>110.52500113480001</v>
      </c>
      <c r="GP43" s="121">
        <v>107.0772488913</v>
      </c>
      <c r="GQ43" s="121">
        <v>108.084238563</v>
      </c>
      <c r="GR43" s="121">
        <v>108.88986056829999</v>
      </c>
      <c r="GS43" s="121">
        <v>104.036497455</v>
      </c>
      <c r="GT43" s="121">
        <v>97.178088853600002</v>
      </c>
      <c r="GU43" s="121">
        <v>107.6584107347</v>
      </c>
      <c r="GV43" s="121">
        <v>104.9211191295</v>
      </c>
      <c r="GW43" s="121">
        <v>106.85694716099999</v>
      </c>
      <c r="GX43" s="121">
        <v>98.943940096299997</v>
      </c>
      <c r="GY43" s="121">
        <v>87.926737591100007</v>
      </c>
      <c r="GZ43" s="121">
        <v>101.25895104290001</v>
      </c>
      <c r="HA43" s="121">
        <v>118.46891903460001</v>
      </c>
      <c r="HB43" s="121">
        <v>103.68379382409999</v>
      </c>
      <c r="HC43" s="121">
        <v>116.14423593639999</v>
      </c>
      <c r="HD43" s="121">
        <v>105.85864318519999</v>
      </c>
      <c r="HE43" s="121">
        <v>105.2823873708</v>
      </c>
      <c r="HF43" s="121">
        <v>101.8666701897</v>
      </c>
      <c r="HG43" s="121">
        <v>105.8128573915</v>
      </c>
      <c r="HH43" s="121">
        <v>111.8598680187</v>
      </c>
      <c r="HI43" s="121">
        <v>108.5805725908</v>
      </c>
      <c r="HJ43" s="121">
        <v>94.520265720299989</v>
      </c>
      <c r="HK43" s="121">
        <v>99.588364913299998</v>
      </c>
      <c r="HL43" s="121">
        <v>99.649947436700003</v>
      </c>
      <c r="HM43" s="121">
        <v>115.49659542779999</v>
      </c>
      <c r="HN43" s="121">
        <v>111.22314640840001</v>
      </c>
      <c r="HO43" s="121">
        <v>118.92235514390001</v>
      </c>
      <c r="HP43" s="121">
        <v>108.2657896243</v>
      </c>
      <c r="HQ43" s="121">
        <v>116.8506015559</v>
      </c>
      <c r="HR43" s="121">
        <v>109.5406755674</v>
      </c>
      <c r="HS43" s="121">
        <v>109.876051522</v>
      </c>
      <c r="HT43" s="121">
        <v>121.13764999189999</v>
      </c>
      <c r="HU43" s="121">
        <v>116.1991409701</v>
      </c>
      <c r="HV43" s="121">
        <v>97.1217795572</v>
      </c>
      <c r="HW43" s="121">
        <v>112.7631407584</v>
      </c>
      <c r="HX43" s="121">
        <v>113.8843445266</v>
      </c>
      <c r="HY43" s="121">
        <v>124.2569696569</v>
      </c>
      <c r="HZ43" s="121">
        <v>124.87680263030001</v>
      </c>
      <c r="IA43" s="121">
        <v>130.09935739330001</v>
      </c>
      <c r="IB43" s="121">
        <v>109.5439611181</v>
      </c>
      <c r="IC43" s="121">
        <v>129.08025292790001</v>
      </c>
      <c r="ID43" s="121">
        <v>108.5761170677</v>
      </c>
      <c r="IE43" s="121">
        <v>121.90548441070001</v>
      </c>
      <c r="IF43" s="121">
        <v>129.563182012</v>
      </c>
      <c r="IG43" s="121">
        <v>120.09498930319998</v>
      </c>
      <c r="IH43" s="121">
        <v>108.80892177920001</v>
      </c>
      <c r="II43" s="121">
        <v>120.61384340290002</v>
      </c>
      <c r="IJ43" s="121">
        <v>124.34477128710002</v>
      </c>
      <c r="IK43" s="121">
        <v>127.41494934120001</v>
      </c>
      <c r="IL43" s="121">
        <v>118.965719432</v>
      </c>
      <c r="IM43" s="121">
        <v>121.8096402697</v>
      </c>
      <c r="IN43" s="121">
        <v>124.16180982530001</v>
      </c>
      <c r="IO43" s="121">
        <v>135.03979489209999</v>
      </c>
      <c r="IP43" s="121">
        <v>112.26513369690001</v>
      </c>
      <c r="IQ43" s="121">
        <v>132.5320737852</v>
      </c>
      <c r="IR43" s="121">
        <v>133.49407745140002</v>
      </c>
      <c r="IS43" s="121">
        <v>125.17163098699999</v>
      </c>
      <c r="IT43" s="121">
        <v>120.573640333</v>
      </c>
      <c r="IU43" s="121">
        <v>118.94055460060001</v>
      </c>
      <c r="IV43" s="121">
        <v>132.08333205859998</v>
      </c>
      <c r="IW43" s="121">
        <v>152.64494649329998</v>
      </c>
      <c r="IX43" s="121">
        <v>142.4350547615</v>
      </c>
      <c r="IY43" s="121">
        <v>142.36794592850001</v>
      </c>
      <c r="IZ43" s="121">
        <v>137.9626975443</v>
      </c>
      <c r="JA43" s="121">
        <v>138.87490798440001</v>
      </c>
      <c r="JB43" s="121">
        <v>125.46074522620002</v>
      </c>
      <c r="JC43" s="121">
        <v>142.76751811689999</v>
      </c>
      <c r="JD43" s="121">
        <v>136.6846974238</v>
      </c>
      <c r="JE43" s="121">
        <v>133.83657974280001</v>
      </c>
      <c r="JF43" s="121">
        <v>130.95766291249998</v>
      </c>
      <c r="JG43" s="121">
        <v>128.3008997275</v>
      </c>
    </row>
    <row r="44" spans="1:268" ht="24.75" customHeight="1" x14ac:dyDescent="0.3">
      <c r="A44" s="59" t="s">
        <v>352</v>
      </c>
      <c r="B44" s="57" t="s">
        <v>353</v>
      </c>
      <c r="C44" s="121">
        <v>85.513241952313564</v>
      </c>
      <c r="D44" s="121">
        <v>101.86633270120001</v>
      </c>
      <c r="E44" s="121">
        <v>111.58119358963377</v>
      </c>
      <c r="F44" s="121">
        <v>113.97022950742287</v>
      </c>
      <c r="G44" s="121">
        <v>113.97413686027578</v>
      </c>
      <c r="H44" s="121">
        <v>113.62840176816368</v>
      </c>
      <c r="I44" s="121">
        <v>118.23931893123248</v>
      </c>
      <c r="J44" s="121">
        <v>109.82991160407926</v>
      </c>
      <c r="K44" s="121">
        <v>119.84990058401888</v>
      </c>
      <c r="L44" s="121">
        <v>118.29532645039643</v>
      </c>
      <c r="M44" s="121">
        <v>113.34913323225754</v>
      </c>
      <c r="N44" s="121">
        <v>105.38353237030073</v>
      </c>
      <c r="O44" s="121">
        <v>83.461920307710514</v>
      </c>
      <c r="P44" s="121">
        <v>94.830409931700018</v>
      </c>
      <c r="Q44" s="121">
        <v>109.83605637976777</v>
      </c>
      <c r="R44" s="121">
        <v>108.39704639586195</v>
      </c>
      <c r="S44" s="121">
        <v>113.68288691167183</v>
      </c>
      <c r="T44" s="121">
        <v>116.27508754374628</v>
      </c>
      <c r="U44" s="121">
        <v>119.22253891736327</v>
      </c>
      <c r="V44" s="121">
        <v>114.13581402977624</v>
      </c>
      <c r="W44" s="121">
        <v>123.80537166610077</v>
      </c>
      <c r="X44" s="121">
        <v>123.40173957527786</v>
      </c>
      <c r="Y44" s="121">
        <v>118.59356049419851</v>
      </c>
      <c r="Z44" s="121">
        <v>105.58803069009157</v>
      </c>
      <c r="AA44" s="121">
        <v>90.876584512735548</v>
      </c>
      <c r="AB44" s="121">
        <v>104.25120785269999</v>
      </c>
      <c r="AC44" s="121">
        <v>121.2816262687152</v>
      </c>
      <c r="AD44" s="121">
        <v>121.92227467853064</v>
      </c>
      <c r="AE44" s="121">
        <v>126.91001766293684</v>
      </c>
      <c r="AF44" s="121">
        <v>122.20143550440206</v>
      </c>
      <c r="AG44" s="121">
        <v>131.52944339611341</v>
      </c>
      <c r="AH44" s="121">
        <v>129.21062716848033</v>
      </c>
      <c r="AI44" s="121">
        <v>132.90312561874762</v>
      </c>
      <c r="AJ44" s="121">
        <v>134.44135776577858</v>
      </c>
      <c r="AK44" s="121">
        <v>130.69160540034355</v>
      </c>
      <c r="AL44" s="121">
        <v>112.80280291508434</v>
      </c>
      <c r="AM44" s="121">
        <v>96.023625193659683</v>
      </c>
      <c r="AN44" s="121">
        <v>116.43268568110001</v>
      </c>
      <c r="AO44" s="121">
        <v>147.82828632677999</v>
      </c>
      <c r="AP44" s="121">
        <v>147.80714623792957</v>
      </c>
      <c r="AQ44" s="121">
        <v>158.65740518219673</v>
      </c>
      <c r="AR44" s="121">
        <v>155.37770184654934</v>
      </c>
      <c r="AS44" s="121">
        <v>157.65965040772647</v>
      </c>
      <c r="AT44" s="121">
        <v>151.90115457963819</v>
      </c>
      <c r="AU44" s="121">
        <v>157.3426724575616</v>
      </c>
      <c r="AV44" s="121">
        <v>157.27907843004485</v>
      </c>
      <c r="AW44" s="121">
        <v>149.82128924189956</v>
      </c>
      <c r="AX44" s="121">
        <v>132.1000004078073</v>
      </c>
      <c r="AY44" s="121">
        <v>114.98748915484263</v>
      </c>
      <c r="AZ44" s="121">
        <v>133.62106506312597</v>
      </c>
      <c r="BA44" s="121">
        <v>147.72141265787519</v>
      </c>
      <c r="BB44" s="121">
        <v>155.64638199769379</v>
      </c>
      <c r="BC44" s="121">
        <v>163.83540182507403</v>
      </c>
      <c r="BD44" s="121">
        <v>161.13768525560818</v>
      </c>
      <c r="BE44" s="121">
        <v>158.58853202113337</v>
      </c>
      <c r="BF44" s="121">
        <v>145.70154523050556</v>
      </c>
      <c r="BG44" s="121">
        <v>148.20793359163696</v>
      </c>
      <c r="BH44" s="121">
        <v>150.12496898643624</v>
      </c>
      <c r="BI44" s="121">
        <v>142.56897385677161</v>
      </c>
      <c r="BJ44" s="121">
        <v>125.79092481725071</v>
      </c>
      <c r="BK44" s="121">
        <v>113.71007651493856</v>
      </c>
      <c r="BL44" s="121">
        <v>116.87830758119999</v>
      </c>
      <c r="BM44" s="121">
        <v>143.17734557481455</v>
      </c>
      <c r="BN44" s="121">
        <v>147.31488814828987</v>
      </c>
      <c r="BO44" s="121">
        <v>159.26327116190845</v>
      </c>
      <c r="BP44" s="121">
        <v>147.00753497026494</v>
      </c>
      <c r="BQ44" s="121">
        <v>158.58521510028319</v>
      </c>
      <c r="BR44" s="121">
        <v>149.25260262409543</v>
      </c>
      <c r="BS44" s="121">
        <v>155.41934840970555</v>
      </c>
      <c r="BT44" s="121">
        <v>157.15091091919092</v>
      </c>
      <c r="BU44" s="121">
        <v>153.03640788176261</v>
      </c>
      <c r="BV44" s="121">
        <v>139.89503353142561</v>
      </c>
      <c r="BW44" s="121">
        <v>129.33955627983207</v>
      </c>
      <c r="BX44" s="121">
        <v>138.55070373899997</v>
      </c>
      <c r="BY44" s="121">
        <v>163.65174101262562</v>
      </c>
      <c r="BZ44" s="121">
        <v>165.27484657603043</v>
      </c>
      <c r="CA44" s="121">
        <v>172.38097472923428</v>
      </c>
      <c r="CB44" s="121">
        <v>169.15464763080823</v>
      </c>
      <c r="CC44" s="121">
        <v>173.57779944764843</v>
      </c>
      <c r="CD44" s="121">
        <v>159.77111239979885</v>
      </c>
      <c r="CE44" s="121">
        <v>169.83708175390399</v>
      </c>
      <c r="CF44" s="121">
        <v>172.6929452572758</v>
      </c>
      <c r="CG44" s="121">
        <v>165.74858744214603</v>
      </c>
      <c r="CH44" s="121">
        <v>153.02744978203646</v>
      </c>
      <c r="CI44" s="121">
        <v>141.7464052969346</v>
      </c>
      <c r="CJ44" s="121">
        <v>151.71081764600001</v>
      </c>
      <c r="CK44" s="121">
        <v>171.93034453787686</v>
      </c>
      <c r="CL44" s="121">
        <v>167.03184149075099</v>
      </c>
      <c r="CM44" s="121">
        <v>177.70400026763369</v>
      </c>
      <c r="CN44" s="121">
        <v>173.09044785984111</v>
      </c>
      <c r="CO44" s="121">
        <v>176.6753013420124</v>
      </c>
      <c r="CP44" s="121">
        <v>170.89148341591519</v>
      </c>
      <c r="CQ44" s="121">
        <v>177.24301375305612</v>
      </c>
      <c r="CR44" s="121">
        <v>178.64760672806793</v>
      </c>
      <c r="CS44" s="121">
        <v>168.11045431067643</v>
      </c>
      <c r="CT44" s="121">
        <v>157.99043775747108</v>
      </c>
      <c r="CU44" s="121">
        <v>164.55137645028401</v>
      </c>
      <c r="CV44" s="121">
        <v>176.7812546941872</v>
      </c>
      <c r="CW44" s="121">
        <v>199.13466386306567</v>
      </c>
      <c r="CX44" s="121">
        <v>193.67071230690553</v>
      </c>
      <c r="CY44" s="121">
        <v>206.81125758798274</v>
      </c>
      <c r="CZ44" s="121">
        <v>194.30631880915064</v>
      </c>
      <c r="DA44" s="121">
        <v>200.77927140535954</v>
      </c>
      <c r="DB44" s="121">
        <v>192.94029468868945</v>
      </c>
      <c r="DC44" s="121">
        <v>199.92041431208082</v>
      </c>
      <c r="DD44" s="121">
        <v>202.25243181167957</v>
      </c>
      <c r="DE44" s="121">
        <v>191.92505011965329</v>
      </c>
      <c r="DF44" s="121">
        <v>175.7700618303833</v>
      </c>
      <c r="DG44" s="121">
        <v>163.10166450167401</v>
      </c>
      <c r="DH44" s="121">
        <v>176.57573003569999</v>
      </c>
      <c r="DI44" s="121">
        <v>198.75988251757374</v>
      </c>
      <c r="DJ44" s="121">
        <v>192.39424707355491</v>
      </c>
      <c r="DK44" s="121">
        <v>197.26083899523641</v>
      </c>
      <c r="DL44" s="121">
        <v>186.2496324238821</v>
      </c>
      <c r="DM44" s="121">
        <v>188.97939467185773</v>
      </c>
      <c r="DN44" s="121">
        <v>173.26784996647058</v>
      </c>
      <c r="DO44" s="121">
        <v>181.09736566342815</v>
      </c>
      <c r="DP44" s="121">
        <v>177.18975485049168</v>
      </c>
      <c r="DQ44" s="121">
        <v>171.96227931633408</v>
      </c>
      <c r="DR44" s="121">
        <v>147.7389870927835</v>
      </c>
      <c r="DS44" s="121">
        <v>135.03852344387946</v>
      </c>
      <c r="DT44" s="121">
        <v>136.33085648579998</v>
      </c>
      <c r="DU44" s="121">
        <v>158.85336826448531</v>
      </c>
      <c r="DV44" s="121">
        <v>157.03748290681742</v>
      </c>
      <c r="DW44" s="121">
        <v>157.96900799172982</v>
      </c>
      <c r="DX44" s="121">
        <v>152.24998778376141</v>
      </c>
      <c r="DY44" s="121">
        <v>155.53401239315389</v>
      </c>
      <c r="DZ44" s="121">
        <v>149.71742578496179</v>
      </c>
      <c r="EA44" s="121">
        <v>153.20775274780357</v>
      </c>
      <c r="EB44" s="121">
        <v>152.99050443637367</v>
      </c>
      <c r="EC44" s="121">
        <v>145.84012560339258</v>
      </c>
      <c r="ED44" s="121">
        <v>128.04167250039677</v>
      </c>
      <c r="EE44" s="121">
        <v>117.04837789409055</v>
      </c>
      <c r="EF44" s="121">
        <v>123.61713224330001</v>
      </c>
      <c r="EG44" s="121">
        <v>138.60956877578869</v>
      </c>
      <c r="EH44" s="121">
        <v>134.27368681805959</v>
      </c>
      <c r="EI44" s="121">
        <v>141.0152826022794</v>
      </c>
      <c r="EJ44" s="121">
        <v>131.41843197237614</v>
      </c>
      <c r="EK44" s="121">
        <v>137.12544720405359</v>
      </c>
      <c r="EL44" s="121">
        <v>129.06234447029024</v>
      </c>
      <c r="EM44" s="121">
        <v>138.02802162818526</v>
      </c>
      <c r="EN44" s="121">
        <v>134.09125209858132</v>
      </c>
      <c r="EO44" s="121">
        <v>132.67982032738033</v>
      </c>
      <c r="EP44" s="121">
        <v>121.98377851889678</v>
      </c>
      <c r="EQ44" s="121">
        <v>107.72306538926864</v>
      </c>
      <c r="ER44" s="121">
        <v>99.790358750892807</v>
      </c>
      <c r="ES44" s="121">
        <v>124.47673521206288</v>
      </c>
      <c r="ET44" s="121">
        <v>119.32943541961272</v>
      </c>
      <c r="EU44" s="121">
        <v>124.55344447981021</v>
      </c>
      <c r="EV44" s="121">
        <v>118.02182593353726</v>
      </c>
      <c r="EW44" s="121">
        <v>120.47733193907939</v>
      </c>
      <c r="EX44" s="121">
        <v>112.53669942516949</v>
      </c>
      <c r="EY44" s="121">
        <v>118.88543285271204</v>
      </c>
      <c r="EZ44" s="121">
        <v>121.14746013788061</v>
      </c>
      <c r="FA44" s="121">
        <v>115.54022098507929</v>
      </c>
      <c r="FB44" s="121">
        <v>100.78609234816071</v>
      </c>
      <c r="FC44" s="121">
        <v>99.557190296711767</v>
      </c>
      <c r="FD44" s="121">
        <v>104.0636148646</v>
      </c>
      <c r="FE44" s="121">
        <v>113.2587067796422</v>
      </c>
      <c r="FF44" s="121">
        <v>111.38176424066528</v>
      </c>
      <c r="FG44" s="121">
        <v>116.951445641007</v>
      </c>
      <c r="FH44" s="121">
        <v>106.61920974048773</v>
      </c>
      <c r="FI44" s="121">
        <v>113.43455657200242</v>
      </c>
      <c r="FJ44" s="121">
        <v>101.5093203702021</v>
      </c>
      <c r="FK44" s="121">
        <v>111.75319532214912</v>
      </c>
      <c r="FL44" s="121">
        <v>113.69068580863323</v>
      </c>
      <c r="FM44" s="121">
        <v>109.44058984207818</v>
      </c>
      <c r="FN44" s="121">
        <v>98.727059957680154</v>
      </c>
      <c r="FO44" s="121">
        <v>89.603632025435317</v>
      </c>
      <c r="FP44" s="121">
        <v>93.483276554700012</v>
      </c>
      <c r="FQ44" s="121">
        <v>107.37454947534428</v>
      </c>
      <c r="FR44" s="121">
        <v>103.3482745871335</v>
      </c>
      <c r="FS44" s="121">
        <v>107.14846519951293</v>
      </c>
      <c r="FT44" s="121">
        <v>100.98642912280881</v>
      </c>
      <c r="FU44" s="121">
        <v>104.88848758335064</v>
      </c>
      <c r="FV44" s="121">
        <v>94.838691811066084</v>
      </c>
      <c r="FW44" s="121">
        <v>104.66035356174929</v>
      </c>
      <c r="FX44" s="121">
        <v>107.8095436656467</v>
      </c>
      <c r="FY44" s="121">
        <v>102.93322684583813</v>
      </c>
      <c r="FZ44" s="121">
        <v>94.12829196109287</v>
      </c>
      <c r="GA44" s="121">
        <v>89.712157347653076</v>
      </c>
      <c r="GB44" s="121">
        <v>90.464271640000007</v>
      </c>
      <c r="GC44" s="121">
        <v>106.58510516907378</v>
      </c>
      <c r="GD44" s="121">
        <v>104.02161998757765</v>
      </c>
      <c r="GE44" s="121">
        <v>107.28690746142121</v>
      </c>
      <c r="GF44" s="121">
        <v>100.83569286359626</v>
      </c>
      <c r="GG44" s="121">
        <v>104.53852259489258</v>
      </c>
      <c r="GH44" s="121">
        <v>94.141913320216347</v>
      </c>
      <c r="GI44" s="121">
        <v>102.92844098760249</v>
      </c>
      <c r="GJ44" s="121">
        <v>104.792919876315</v>
      </c>
      <c r="GK44" s="121">
        <v>104.37788169255491</v>
      </c>
      <c r="GL44" s="121">
        <v>92.063986408458035</v>
      </c>
      <c r="GM44" s="121">
        <v>91.234342756782453</v>
      </c>
      <c r="GN44" s="121">
        <v>98.565591548688431</v>
      </c>
      <c r="GO44" s="121">
        <v>110.35553995088294</v>
      </c>
      <c r="GP44" s="121">
        <v>105.69078511842832</v>
      </c>
      <c r="GQ44" s="121">
        <v>111.35412808782165</v>
      </c>
      <c r="GR44" s="121">
        <v>102.6574685159042</v>
      </c>
      <c r="GS44" s="121">
        <v>108.15741650824926</v>
      </c>
      <c r="GT44" s="121">
        <v>96.238912801015488</v>
      </c>
      <c r="GU44" s="121">
        <v>105.58754036743532</v>
      </c>
      <c r="GV44" s="121">
        <v>106.46071600173872</v>
      </c>
      <c r="GW44" s="121">
        <v>105.82422994038157</v>
      </c>
      <c r="GX44" s="121">
        <v>100.39582873381271</v>
      </c>
      <c r="GY44" s="121">
        <v>89.216961440259752</v>
      </c>
      <c r="GZ44" s="121">
        <v>101.25895104290001</v>
      </c>
      <c r="HA44" s="121">
        <v>114.33423181062095</v>
      </c>
      <c r="HB44" s="121">
        <v>109.54039902071214</v>
      </c>
      <c r="HC44" s="121">
        <v>112.88487126361662</v>
      </c>
      <c r="HD44" s="121">
        <v>105.78773184622717</v>
      </c>
      <c r="HE44" s="121">
        <v>109.45265652346501</v>
      </c>
      <c r="HF44" s="121">
        <v>97.510796746676448</v>
      </c>
      <c r="HG44" s="121">
        <v>107.36553949815503</v>
      </c>
      <c r="HH44" s="121">
        <v>112.40435176210627</v>
      </c>
      <c r="HI44" s="121">
        <v>107.53119742036603</v>
      </c>
      <c r="HJ44" s="121">
        <v>100.19148358447435</v>
      </c>
      <c r="HK44" s="121">
        <v>95.32991302563002</v>
      </c>
      <c r="HL44" s="121">
        <v>99.649947436700003</v>
      </c>
      <c r="HM44" s="121">
        <v>115.31951160424305</v>
      </c>
      <c r="HN44" s="121">
        <v>113.57869017034048</v>
      </c>
      <c r="HO44" s="121">
        <v>119.58131963541686</v>
      </c>
      <c r="HP44" s="121">
        <v>109.249101976231</v>
      </c>
      <c r="HQ44" s="121">
        <v>117.41937795516944</v>
      </c>
      <c r="HR44" s="121">
        <v>107.43359877242771</v>
      </c>
      <c r="HS44" s="121">
        <v>115.34300780104348</v>
      </c>
      <c r="HT44" s="121">
        <v>118.80749884052832</v>
      </c>
      <c r="HU44" s="121">
        <v>115.07613626999299</v>
      </c>
      <c r="HV44" s="121">
        <v>102.94908830445951</v>
      </c>
      <c r="HW44" s="121">
        <v>110.59407802449324</v>
      </c>
      <c r="HX44" s="121">
        <v>113.8843445266</v>
      </c>
      <c r="HY44" s="121">
        <v>128.35598669278917</v>
      </c>
      <c r="HZ44" s="121">
        <v>123.25986565525017</v>
      </c>
      <c r="IA44" s="121">
        <v>126.4483690681304</v>
      </c>
      <c r="IB44" s="121">
        <v>114.36070622564151</v>
      </c>
      <c r="IC44" s="121">
        <v>125.37382357648231</v>
      </c>
      <c r="ID44" s="121">
        <v>111.24446717130665</v>
      </c>
      <c r="IE44" s="121">
        <v>123.69430732895165</v>
      </c>
      <c r="IF44" s="121">
        <v>127.07096099103066</v>
      </c>
      <c r="IG44" s="121">
        <v>123.04642545513035</v>
      </c>
      <c r="IH44" s="121">
        <v>111.48299325591179</v>
      </c>
      <c r="II44" s="121">
        <v>119.44817288323341</v>
      </c>
      <c r="IJ44" s="121">
        <v>127.40064943330408</v>
      </c>
      <c r="IK44" s="121">
        <v>127.21959183889373</v>
      </c>
      <c r="IL44" s="121">
        <v>117.42532068330293</v>
      </c>
      <c r="IM44" s="121">
        <v>123.67990602157003</v>
      </c>
      <c r="IN44" s="121">
        <v>124.07863777699974</v>
      </c>
      <c r="IO44" s="121">
        <v>131.16224237694436</v>
      </c>
      <c r="IP44" s="121">
        <v>115.02414451089653</v>
      </c>
      <c r="IQ44" s="121">
        <v>129.98274445327959</v>
      </c>
      <c r="IR44" s="121">
        <v>134.14386683789522</v>
      </c>
      <c r="IS44" s="121">
        <v>128.24782991115671</v>
      </c>
      <c r="IT44" s="121">
        <v>115.41784681508943</v>
      </c>
      <c r="IU44" s="121">
        <v>126.07699029389133</v>
      </c>
      <c r="IV44" s="121">
        <v>132.08333205859998</v>
      </c>
      <c r="IW44" s="121">
        <v>147.31748073085402</v>
      </c>
      <c r="IX44" s="121">
        <v>140.59076901958403</v>
      </c>
      <c r="IY44" s="121">
        <v>143.15682553808691</v>
      </c>
      <c r="IZ44" s="121">
        <v>137.87028072015789</v>
      </c>
      <c r="JA44" s="121">
        <v>139.55088884423714</v>
      </c>
      <c r="JB44" s="121">
        <v>127.30173751203894</v>
      </c>
      <c r="JC44" s="121">
        <v>140.02130422930341</v>
      </c>
      <c r="JD44" s="121">
        <v>142.09882215579592</v>
      </c>
      <c r="JE44" s="121">
        <v>133.83657974280001</v>
      </c>
      <c r="JF44" s="121">
        <v>124.14632419419515</v>
      </c>
      <c r="JG44" s="121">
        <v>131.45400308325213</v>
      </c>
    </row>
    <row r="45" spans="1:268" ht="27" customHeight="1" x14ac:dyDescent="0.3">
      <c r="A45" s="193" t="s">
        <v>393</v>
      </c>
      <c r="B45" s="210" t="s">
        <v>396</v>
      </c>
      <c r="C45" s="121">
        <v>111.17143566651242</v>
      </c>
      <c r="D45" s="121">
        <v>115.63764419335098</v>
      </c>
      <c r="E45" s="121">
        <v>109.74142580338084</v>
      </c>
      <c r="F45" s="121">
        <v>111.39978365036852</v>
      </c>
      <c r="G45" s="121">
        <v>108.46861047071209</v>
      </c>
      <c r="H45" s="121">
        <v>107.53604782283301</v>
      </c>
      <c r="I45" s="121">
        <v>108.91260254118876</v>
      </c>
      <c r="J45" s="121">
        <v>107.9186292000358</v>
      </c>
      <c r="K45" s="121">
        <v>109.66517575472922</v>
      </c>
      <c r="L45" s="121">
        <v>109.64770301385673</v>
      </c>
      <c r="M45" s="121">
        <v>110.06327707326436</v>
      </c>
      <c r="N45" s="121">
        <v>117.60100529410643</v>
      </c>
      <c r="O45" s="121">
        <v>108.49821528585083</v>
      </c>
      <c r="P45" s="121">
        <v>108.03966285013752</v>
      </c>
      <c r="Q45" s="121">
        <v>107.89346964342475</v>
      </c>
      <c r="R45" s="121">
        <v>105.87407368142395</v>
      </c>
      <c r="S45" s="121">
        <v>107.40223750470956</v>
      </c>
      <c r="T45" s="121">
        <v>109.73742247857273</v>
      </c>
      <c r="U45" s="121">
        <v>109.95160923563164</v>
      </c>
      <c r="V45" s="121">
        <v>111.84569565369532</v>
      </c>
      <c r="W45" s="121">
        <v>113.88746480899266</v>
      </c>
      <c r="X45" s="121">
        <v>114.73452244025333</v>
      </c>
      <c r="Y45" s="121">
        <v>115.61266217464045</v>
      </c>
      <c r="Z45" s="121">
        <v>118.43217315218376</v>
      </c>
      <c r="AA45" s="121">
        <v>118.10699783241233</v>
      </c>
      <c r="AB45" s="121">
        <v>118.9480271964581</v>
      </c>
      <c r="AC45" s="121">
        <v>118.88581643243472</v>
      </c>
      <c r="AD45" s="121">
        <v>118.48338082223012</v>
      </c>
      <c r="AE45" s="121">
        <v>118.34061079156544</v>
      </c>
      <c r="AF45" s="121">
        <v>115.01581058924917</v>
      </c>
      <c r="AG45" s="121">
        <v>121.37723080247908</v>
      </c>
      <c r="AH45" s="121">
        <v>126.48168588304507</v>
      </c>
      <c r="AI45" s="121">
        <v>123.68329403600781</v>
      </c>
      <c r="AJ45" s="121">
        <v>125.66925566107753</v>
      </c>
      <c r="AK45" s="121">
        <v>128.09257380677064</v>
      </c>
      <c r="AL45" s="121">
        <v>127.25038847540921</v>
      </c>
      <c r="AM45" s="121">
        <v>124.00096143945439</v>
      </c>
      <c r="AN45" s="121">
        <v>132.90557103652156</v>
      </c>
      <c r="AO45" s="121">
        <v>144.61415878023396</v>
      </c>
      <c r="AP45" s="121">
        <v>142.61135374868832</v>
      </c>
      <c r="AQ45" s="121">
        <v>145.82978134936852</v>
      </c>
      <c r="AR45" s="121">
        <v>145.996467034402</v>
      </c>
      <c r="AS45" s="121">
        <v>145.65409634192685</v>
      </c>
      <c r="AT45" s="121">
        <v>148.90740584709326</v>
      </c>
      <c r="AU45" s="121">
        <v>148.54317898026005</v>
      </c>
      <c r="AV45" s="121">
        <v>148.30407230003274</v>
      </c>
      <c r="AW45" s="121">
        <v>148.00806606742881</v>
      </c>
      <c r="AX45" s="121">
        <v>148.75449689490364</v>
      </c>
      <c r="AY45" s="121">
        <v>146.33089986847213</v>
      </c>
      <c r="AZ45" s="121">
        <v>151.67899794608505</v>
      </c>
      <c r="BA45" s="121">
        <v>144.16320231315851</v>
      </c>
      <c r="BB45" s="121">
        <v>149.31353877290286</v>
      </c>
      <c r="BC45" s="121">
        <v>149.75817255222972</v>
      </c>
      <c r="BD45" s="121">
        <v>151.75241437812554</v>
      </c>
      <c r="BE45" s="121">
        <v>146.43988604790815</v>
      </c>
      <c r="BF45" s="121">
        <v>144.02996095794018</v>
      </c>
      <c r="BG45" s="121">
        <v>141.72891981634945</v>
      </c>
      <c r="BH45" s="121">
        <v>142.55563791344036</v>
      </c>
      <c r="BI45" s="121">
        <v>141.52475457166034</v>
      </c>
      <c r="BJ45" s="121">
        <v>140.47664419319415</v>
      </c>
      <c r="BK45" s="121">
        <v>140.98349963008999</v>
      </c>
      <c r="BL45" s="121">
        <v>131.84854419495164</v>
      </c>
      <c r="BM45" s="121">
        <v>139.34606841410002</v>
      </c>
      <c r="BN45" s="121">
        <v>141.46572165158514</v>
      </c>
      <c r="BO45" s="121">
        <v>146.14517231673398</v>
      </c>
      <c r="BP45" s="121">
        <v>139.18704081103238</v>
      </c>
      <c r="BQ45" s="121">
        <v>146.99273243793252</v>
      </c>
      <c r="BR45" s="121">
        <v>148.47651070451411</v>
      </c>
      <c r="BS45" s="121">
        <v>149.41483363164235</v>
      </c>
      <c r="BT45" s="121">
        <v>149.98382480888037</v>
      </c>
      <c r="BU45" s="121">
        <v>152.72995296128221</v>
      </c>
      <c r="BV45" s="121">
        <v>154.11723363759776</v>
      </c>
      <c r="BW45" s="121">
        <v>156.34368610070987</v>
      </c>
      <c r="BX45" s="121">
        <v>154.7547586296634</v>
      </c>
      <c r="BY45" s="121">
        <v>158.58653132065615</v>
      </c>
      <c r="BZ45" s="121">
        <v>159.82070859531518</v>
      </c>
      <c r="CA45" s="121">
        <v>159.3460871472501</v>
      </c>
      <c r="CB45" s="121">
        <v>161.57051066957098</v>
      </c>
      <c r="CC45" s="121">
        <v>162.08442957949006</v>
      </c>
      <c r="CD45" s="121">
        <v>159.67475388358545</v>
      </c>
      <c r="CE45" s="121">
        <v>163.37162502543572</v>
      </c>
      <c r="CF45" s="121">
        <v>164.736985840134</v>
      </c>
      <c r="CG45" s="121">
        <v>165.86360145093334</v>
      </c>
      <c r="CH45" s="121">
        <v>166.92429116585197</v>
      </c>
      <c r="CI45" s="121">
        <v>168.10448284004278</v>
      </c>
      <c r="CJ45" s="121">
        <v>167.50568511859461</v>
      </c>
      <c r="CK45" s="121">
        <v>166.02179152299152</v>
      </c>
      <c r="CL45" s="121">
        <v>162.88862633341063</v>
      </c>
      <c r="CM45" s="121">
        <v>165.3384363299111</v>
      </c>
      <c r="CN45" s="121">
        <v>167.14148865518013</v>
      </c>
      <c r="CO45" s="121">
        <v>166.57382000909442</v>
      </c>
      <c r="CP45" s="121">
        <v>170.62088023459211</v>
      </c>
      <c r="CQ45" s="121">
        <v>169.84725177764381</v>
      </c>
      <c r="CR45" s="121">
        <v>170.02499573806355</v>
      </c>
      <c r="CS45" s="121">
        <v>168.29728264087362</v>
      </c>
      <c r="CT45" s="121">
        <v>171.4241284426295</v>
      </c>
      <c r="CU45" s="121">
        <v>193.53645343635608</v>
      </c>
      <c r="CV45" s="121">
        <v>193.34460844224338</v>
      </c>
      <c r="CW45" s="121">
        <v>191.74504895152035</v>
      </c>
      <c r="CX45" s="121">
        <v>190.08051050274617</v>
      </c>
      <c r="CY45" s="121">
        <v>193.19491266580064</v>
      </c>
      <c r="CZ45" s="121">
        <v>189.42466016663292</v>
      </c>
      <c r="DA45" s="121">
        <v>190.46460273600547</v>
      </c>
      <c r="DB45" s="121">
        <v>192.80323068006763</v>
      </c>
      <c r="DC45" s="121">
        <v>190.89929438473621</v>
      </c>
      <c r="DD45" s="121">
        <v>191.69376326593519</v>
      </c>
      <c r="DE45" s="121">
        <v>190.95346203665295</v>
      </c>
      <c r="DF45" s="121">
        <v>190.84655007369713</v>
      </c>
      <c r="DG45" s="121">
        <v>191.29698586922214</v>
      </c>
      <c r="DH45" s="121">
        <v>192.27047025426</v>
      </c>
      <c r="DI45" s="121">
        <v>191.23282294425641</v>
      </c>
      <c r="DJ45" s="121">
        <v>189.35351717556145</v>
      </c>
      <c r="DK45" s="121">
        <v>185.11501097125745</v>
      </c>
      <c r="DL45" s="121">
        <v>182.87812922943169</v>
      </c>
      <c r="DM45" s="121">
        <v>179.73367840160915</v>
      </c>
      <c r="DN45" s="121">
        <v>173.66386983069427</v>
      </c>
      <c r="DO45" s="121">
        <v>172.10180451287192</v>
      </c>
      <c r="DP45" s="121">
        <v>167.34760545929558</v>
      </c>
      <c r="DQ45" s="121">
        <v>169.36235778649777</v>
      </c>
      <c r="DR45" s="121">
        <v>160.68688629789042</v>
      </c>
      <c r="DS45" s="121">
        <v>158.03379307242966</v>
      </c>
      <c r="DT45" s="121">
        <v>148.64079954084755</v>
      </c>
      <c r="DU45" s="121">
        <v>153.04389188865073</v>
      </c>
      <c r="DV45" s="121">
        <v>154.94889643600069</v>
      </c>
      <c r="DW45" s="121">
        <v>148.66400020391811</v>
      </c>
      <c r="DX45" s="121">
        <v>150.09337163974709</v>
      </c>
      <c r="DY45" s="121">
        <v>148.15641476576539</v>
      </c>
      <c r="DZ45" s="121">
        <v>150.68275522039727</v>
      </c>
      <c r="EA45" s="121">
        <v>145.33180403707078</v>
      </c>
      <c r="EB45" s="121">
        <v>143.8389144035032</v>
      </c>
      <c r="EC45" s="121">
        <v>142.233105683574</v>
      </c>
      <c r="ED45" s="121">
        <v>139.72274552829148</v>
      </c>
      <c r="EE45" s="121">
        <v>136.45306218142304</v>
      </c>
      <c r="EF45" s="121">
        <v>134.7363218095185</v>
      </c>
      <c r="EG45" s="121">
        <v>133.77945468617366</v>
      </c>
      <c r="EH45" s="121">
        <v>132.68776271649747</v>
      </c>
      <c r="EI45" s="121">
        <v>132.59846962362292</v>
      </c>
      <c r="EJ45" s="121">
        <v>130.31381219134462</v>
      </c>
      <c r="EK45" s="121">
        <v>130.71146672442532</v>
      </c>
      <c r="EL45" s="121">
        <v>130.97352291680878</v>
      </c>
      <c r="EM45" s="121">
        <v>130.86703278584827</v>
      </c>
      <c r="EN45" s="121">
        <v>125.59447449155921</v>
      </c>
      <c r="EO45" s="121">
        <v>128.57054543260745</v>
      </c>
      <c r="EP45" s="121">
        <v>133.38118906359833</v>
      </c>
      <c r="EQ45" s="121">
        <v>124.84720272479177</v>
      </c>
      <c r="ER45" s="121">
        <v>108.62930862221017</v>
      </c>
      <c r="ES45" s="121">
        <v>120.00828392221358</v>
      </c>
      <c r="ET45" s="121">
        <v>117.90713220890174</v>
      </c>
      <c r="EU45" s="121">
        <v>116.87875570149178</v>
      </c>
      <c r="EV45" s="121">
        <v>117.41104146011557</v>
      </c>
      <c r="EW45" s="121">
        <v>114.90608846987567</v>
      </c>
      <c r="EX45" s="121">
        <v>115.49808074353069</v>
      </c>
      <c r="EY45" s="121">
        <v>113.15757591256063</v>
      </c>
      <c r="EZ45" s="121">
        <v>113.18180305408528</v>
      </c>
      <c r="FA45" s="121">
        <v>111.9317107688169</v>
      </c>
      <c r="FB45" s="121">
        <v>110.29515094993906</v>
      </c>
      <c r="FC45" s="121">
        <v>114.60446569852441</v>
      </c>
      <c r="FD45" s="121">
        <v>112.88099168399796</v>
      </c>
      <c r="FE45" s="121">
        <v>108.63487491053147</v>
      </c>
      <c r="FF45" s="121">
        <v>109.45997674175914</v>
      </c>
      <c r="FG45" s="121">
        <v>109.40040654099542</v>
      </c>
      <c r="FH45" s="121">
        <v>106.45989235011632</v>
      </c>
      <c r="FI45" s="121">
        <v>108.14214461013046</v>
      </c>
      <c r="FJ45" s="121">
        <v>105.85500679160391</v>
      </c>
      <c r="FK45" s="121">
        <v>106.93064185743744</v>
      </c>
      <c r="FL45" s="121">
        <v>106.51143132114082</v>
      </c>
      <c r="FM45" s="121">
        <v>106.10728215548097</v>
      </c>
      <c r="FN45" s="121">
        <v>107.88438017503807</v>
      </c>
      <c r="FO45" s="121">
        <v>102.34760653937029</v>
      </c>
      <c r="FP45" s="121">
        <v>101.22984628684905</v>
      </c>
      <c r="FQ45" s="121">
        <v>102.01214894413103</v>
      </c>
      <c r="FR45" s="121">
        <v>100.94224961285637</v>
      </c>
      <c r="FS45" s="121">
        <v>100.07494317577846</v>
      </c>
      <c r="FT45" s="121">
        <v>100.72618794010471</v>
      </c>
      <c r="FU45" s="121">
        <v>100.0882187987669</v>
      </c>
      <c r="FV45" s="121">
        <v>100.15502598020898</v>
      </c>
      <c r="FW45" s="121">
        <v>100.98567712707263</v>
      </c>
      <c r="FX45" s="121">
        <v>101.61628502737857</v>
      </c>
      <c r="FY45" s="121">
        <v>100.35235021754569</v>
      </c>
      <c r="FZ45" s="121">
        <v>102.79829810161914</v>
      </c>
      <c r="GA45" s="121">
        <v>101.30896451593699</v>
      </c>
      <c r="GB45" s="121">
        <v>97.378628501449739</v>
      </c>
      <c r="GC45" s="121">
        <v>100.38070468299465</v>
      </c>
      <c r="GD45" s="121">
        <v>101.03471877359382</v>
      </c>
      <c r="GE45" s="121">
        <v>100.0124579747671</v>
      </c>
      <c r="GF45" s="121">
        <v>100.58142667151461</v>
      </c>
      <c r="GG45" s="121">
        <v>99.890549550131325</v>
      </c>
      <c r="GH45" s="121">
        <v>100.37651734888307</v>
      </c>
      <c r="GI45" s="121">
        <v>100.14042267777597</v>
      </c>
      <c r="GJ45" s="121">
        <v>99.425516455662489</v>
      </c>
      <c r="GK45" s="121">
        <v>102.10962178193954</v>
      </c>
      <c r="GL45" s="121">
        <v>100.93298907532308</v>
      </c>
      <c r="GM45" s="121">
        <v>101.86983018884739</v>
      </c>
      <c r="GN45" s="121">
        <v>105.39238348260793</v>
      </c>
      <c r="GO45" s="121">
        <v>103.13991083253674</v>
      </c>
      <c r="GP45" s="121">
        <v>102.32088041830264</v>
      </c>
      <c r="GQ45" s="121">
        <v>103.50746496088728</v>
      </c>
      <c r="GR45" s="121">
        <v>102.56599005705455</v>
      </c>
      <c r="GS45" s="121">
        <v>103.45268708193777</v>
      </c>
      <c r="GT45" s="121">
        <v>102.99485182177058</v>
      </c>
      <c r="GU45" s="121">
        <v>103.51159971342615</v>
      </c>
      <c r="GV45" s="121">
        <v>101.40211401802902</v>
      </c>
      <c r="GW45" s="121">
        <v>104.35446739415694</v>
      </c>
      <c r="GX45" s="121">
        <v>110.86268086690079</v>
      </c>
      <c r="GY45" s="121">
        <v>98.341051245392336</v>
      </c>
      <c r="GZ45" s="121">
        <v>107.1941037578782</v>
      </c>
      <c r="HA45" s="121">
        <v>106.39262159697829</v>
      </c>
      <c r="HB45" s="121">
        <v>105.69037148624396</v>
      </c>
      <c r="HC45" s="121">
        <v>104.87883880615672</v>
      </c>
      <c r="HD45" s="121">
        <v>106.0126349620339</v>
      </c>
      <c r="HE45" s="121">
        <v>104.71098992655345</v>
      </c>
      <c r="HF45" s="121">
        <v>104.57673280871545</v>
      </c>
      <c r="HG45" s="121">
        <v>105.66139496945443</v>
      </c>
      <c r="HH45" s="121">
        <v>107.36132066914989</v>
      </c>
      <c r="HI45" s="121">
        <v>106.70636150138483</v>
      </c>
      <c r="HJ45" s="121">
        <v>111.64012153858053</v>
      </c>
      <c r="HK45" s="121">
        <v>104.06305343832275</v>
      </c>
      <c r="HL45" s="121">
        <v>104.54611683462508</v>
      </c>
      <c r="HM45" s="121">
        <v>106.86511616959686</v>
      </c>
      <c r="HN45" s="121">
        <v>109.34293342915686</v>
      </c>
      <c r="HO45" s="121">
        <v>111.22388492887167</v>
      </c>
      <c r="HP45" s="121">
        <v>109.85248553106258</v>
      </c>
      <c r="HQ45" s="121">
        <v>112.02239772015656</v>
      </c>
      <c r="HR45" s="121">
        <v>115.3193784259422</v>
      </c>
      <c r="HS45" s="121">
        <v>113.60730955568793</v>
      </c>
      <c r="HT45" s="121">
        <v>113.99251364499239</v>
      </c>
      <c r="HU45" s="121">
        <v>115.30699089136392</v>
      </c>
      <c r="HV45" s="121">
        <v>115.75416924962003</v>
      </c>
      <c r="HW45" s="121">
        <v>119.31160639859014</v>
      </c>
      <c r="HX45" s="121">
        <v>118.06063321321884</v>
      </c>
      <c r="HY45" s="121">
        <v>118.43130085347964</v>
      </c>
      <c r="HZ45" s="121">
        <v>118.65820252736358</v>
      </c>
      <c r="IA45" s="121">
        <v>118.4316316332325</v>
      </c>
      <c r="IB45" s="121">
        <v>114.76777200225952</v>
      </c>
      <c r="IC45" s="121">
        <v>119.3615403792094</v>
      </c>
      <c r="ID45" s="121">
        <v>119.85004651200661</v>
      </c>
      <c r="IE45" s="121">
        <v>121.62433246040095</v>
      </c>
      <c r="IF45" s="121">
        <v>122.41078928738214</v>
      </c>
      <c r="IG45" s="121">
        <v>124.36381261795346</v>
      </c>
      <c r="IH45" s="121">
        <v>125.99701385849733</v>
      </c>
      <c r="II45" s="121">
        <v>127.85607965240264</v>
      </c>
      <c r="IJ45" s="121">
        <v>130.74993213263647</v>
      </c>
      <c r="IK45" s="121">
        <v>116.86735225949147</v>
      </c>
      <c r="IL45" s="121">
        <v>113.26198738649428</v>
      </c>
      <c r="IM45" s="121">
        <v>116.55135517186217</v>
      </c>
      <c r="IN45" s="121">
        <v>124.07973410542211</v>
      </c>
      <c r="IO45" s="121">
        <v>124.77442442119028</v>
      </c>
      <c r="IP45" s="121">
        <v>124.27646203341737</v>
      </c>
      <c r="IQ45" s="121">
        <v>127.62722655427504</v>
      </c>
      <c r="IR45" s="121">
        <v>129.58122876036435</v>
      </c>
      <c r="IS45" s="121">
        <v>130.68790572944474</v>
      </c>
      <c r="IT45" s="121">
        <v>130.65187778519194</v>
      </c>
      <c r="IU45" s="121">
        <v>134.11026126884516</v>
      </c>
      <c r="IV45" s="121">
        <v>134.63881720115222</v>
      </c>
      <c r="IW45" s="121">
        <v>134.92817445059649</v>
      </c>
      <c r="IX45" s="121">
        <v>135.82850110753876</v>
      </c>
      <c r="IY45" s="121">
        <v>135.56754200130052</v>
      </c>
      <c r="IZ45" s="121">
        <v>137.19180167210538</v>
      </c>
      <c r="JA45" s="121">
        <v>133.15072235639923</v>
      </c>
      <c r="JB45" s="121">
        <v>137.67297349732198</v>
      </c>
      <c r="JC45" s="121">
        <v>137.38127442659857</v>
      </c>
      <c r="JD45" s="121">
        <v>137.39021936981709</v>
      </c>
      <c r="JE45" s="121">
        <v>137.10808151525089</v>
      </c>
      <c r="JF45" s="121">
        <v>140.08889199918485</v>
      </c>
      <c r="JG45" s="121">
        <v>139.67269623756732</v>
      </c>
    </row>
    <row r="46" spans="1:268" ht="15.05" customHeight="1" x14ac:dyDescent="0.3">
      <c r="A46" s="59" t="s">
        <v>355</v>
      </c>
      <c r="B46" s="57" t="s">
        <v>356</v>
      </c>
      <c r="C46" s="121">
        <v>111.28283727312029</v>
      </c>
      <c r="D46" s="121">
        <v>110.89026856249349</v>
      </c>
      <c r="E46" s="121">
        <v>110.35249589999852</v>
      </c>
      <c r="F46" s="121">
        <v>109.74740023726017</v>
      </c>
      <c r="G46" s="121">
        <v>109.133650706312</v>
      </c>
      <c r="H46" s="121">
        <v>108.67200212286518</v>
      </c>
      <c r="I46" s="121">
        <v>108.53796802284744</v>
      </c>
      <c r="J46" s="121">
        <v>108.74613966050927</v>
      </c>
      <c r="K46" s="121">
        <v>109.12464496743495</v>
      </c>
      <c r="L46" s="121">
        <v>109.48453903114684</v>
      </c>
      <c r="M46" s="121">
        <v>109.59436422777918</v>
      </c>
      <c r="N46" s="121">
        <v>109.26412711377158</v>
      </c>
      <c r="O46" s="121">
        <v>108.63873051348388</v>
      </c>
      <c r="P46" s="121">
        <v>107.94675058837826</v>
      </c>
      <c r="Q46" s="121">
        <v>107.4356982216521</v>
      </c>
      <c r="R46" s="121">
        <v>107.37727634588541</v>
      </c>
      <c r="S46" s="121">
        <v>107.87852567549341</v>
      </c>
      <c r="T46" s="121">
        <v>108.87935766552616</v>
      </c>
      <c r="U46" s="121">
        <v>110.24946827589713</v>
      </c>
      <c r="V46" s="121">
        <v>111.81994205250605</v>
      </c>
      <c r="W46" s="121">
        <v>113.4330292329618</v>
      </c>
      <c r="X46" s="121">
        <v>114.95554076764164</v>
      </c>
      <c r="Y46" s="121">
        <v>116.30364292405962</v>
      </c>
      <c r="Z46" s="121">
        <v>117.40422350467837</v>
      </c>
      <c r="AA46" s="121">
        <v>118.13298199887856</v>
      </c>
      <c r="AB46" s="121">
        <v>118.49323081616987</v>
      </c>
      <c r="AC46" s="121">
        <v>118.65849873751576</v>
      </c>
      <c r="AD46" s="121">
        <v>118.81796385564451</v>
      </c>
      <c r="AE46" s="121">
        <v>119.15831835532781</v>
      </c>
      <c r="AF46" s="121">
        <v>119.89816260699821</v>
      </c>
      <c r="AG46" s="121">
        <v>121.01293344905382</v>
      </c>
      <c r="AH46" s="121">
        <v>122.37806577774583</v>
      </c>
      <c r="AI46" s="121">
        <v>123.83641474034354</v>
      </c>
      <c r="AJ46" s="121">
        <v>125.30191057068333</v>
      </c>
      <c r="AK46" s="121">
        <v>126.89521476820563</v>
      </c>
      <c r="AL46" s="121">
        <v>128.91124861092203</v>
      </c>
      <c r="AM46" s="121">
        <v>131.57573183340727</v>
      </c>
      <c r="AN46" s="121">
        <v>134.76329374249801</v>
      </c>
      <c r="AO46" s="121">
        <v>138.17304640170011</v>
      </c>
      <c r="AP46" s="121">
        <v>141.431409942188</v>
      </c>
      <c r="AQ46" s="121">
        <v>144.17707065116124</v>
      </c>
      <c r="AR46" s="121">
        <v>146.14704573852774</v>
      </c>
      <c r="AS46" s="121">
        <v>147.37710126662694</v>
      </c>
      <c r="AT46" s="121">
        <v>147.97105035340087</v>
      </c>
      <c r="AU46" s="121">
        <v>148.16341172181816</v>
      </c>
      <c r="AV46" s="121">
        <v>148.26706488049481</v>
      </c>
      <c r="AW46" s="121">
        <v>148.39048541753479</v>
      </c>
      <c r="AX46" s="121">
        <v>148.61757503962608</v>
      </c>
      <c r="AY46" s="121">
        <v>148.95868825345238</v>
      </c>
      <c r="AZ46" s="121">
        <v>149.38225731687362</v>
      </c>
      <c r="BA46" s="121">
        <v>149.70840983217681</v>
      </c>
      <c r="BB46" s="121">
        <v>149.58287228099303</v>
      </c>
      <c r="BC46" s="121">
        <v>148.85903522763701</v>
      </c>
      <c r="BD46" s="121">
        <v>147.60259182555552</v>
      </c>
      <c r="BE46" s="121">
        <v>146.02295269800297</v>
      </c>
      <c r="BF46" s="121">
        <v>144.43815318012079</v>
      </c>
      <c r="BG46" s="121">
        <v>143.10853378411323</v>
      </c>
      <c r="BH46" s="121">
        <v>141.99887398478691</v>
      </c>
      <c r="BI46" s="121">
        <v>141.16682573196454</v>
      </c>
      <c r="BJ46" s="121">
        <v>140.57195435860501</v>
      </c>
      <c r="BK46" s="121">
        <v>140.1473174244847</v>
      </c>
      <c r="BL46" s="121">
        <v>139.98034017965114</v>
      </c>
      <c r="BM46" s="121">
        <v>140.23363238369166</v>
      </c>
      <c r="BN46" s="121">
        <v>141.07540836128436</v>
      </c>
      <c r="BO46" s="121">
        <v>142.46132836933432</v>
      </c>
      <c r="BP46" s="121">
        <v>144.17376954269642</v>
      </c>
      <c r="BQ46" s="121">
        <v>145.99152661372369</v>
      </c>
      <c r="BR46" s="121">
        <v>147.80995052192409</v>
      </c>
      <c r="BS46" s="121">
        <v>149.48663736453329</v>
      </c>
      <c r="BT46" s="121">
        <v>151.01532484560767</v>
      </c>
      <c r="BU46" s="121">
        <v>152.47226244951383</v>
      </c>
      <c r="BV46" s="121">
        <v>153.87815777497488</v>
      </c>
      <c r="BW46" s="121">
        <v>155.27852561347225</v>
      </c>
      <c r="BX46" s="121">
        <v>156.70809743293776</v>
      </c>
      <c r="BY46" s="121">
        <v>158.00818468264885</v>
      </c>
      <c r="BZ46" s="121">
        <v>159.0801792299288</v>
      </c>
      <c r="CA46" s="121">
        <v>159.9344025258508</v>
      </c>
      <c r="CB46" s="121">
        <v>160.65586417698651</v>
      </c>
      <c r="CC46" s="121">
        <v>161.333396270077</v>
      </c>
      <c r="CD46" s="121">
        <v>162.13182166649682</v>
      </c>
      <c r="CE46" s="121">
        <v>163.18920318795637</v>
      </c>
      <c r="CF46" s="121">
        <v>164.50903511262169</v>
      </c>
      <c r="CG46" s="121">
        <v>165.78829901209622</v>
      </c>
      <c r="CH46" s="121">
        <v>166.69992338820009</v>
      </c>
      <c r="CI46" s="121">
        <v>167.08497226537389</v>
      </c>
      <c r="CJ46" s="121">
        <v>166.87761133090595</v>
      </c>
      <c r="CK46" s="121">
        <v>166.39327464926782</v>
      </c>
      <c r="CL46" s="121">
        <v>166.08621500541591</v>
      </c>
      <c r="CM46" s="121">
        <v>166.22969075774353</v>
      </c>
      <c r="CN46" s="121">
        <v>166.83028730951119</v>
      </c>
      <c r="CO46" s="121">
        <v>167.74953730011853</v>
      </c>
      <c r="CP46" s="121">
        <v>168.72322097644656</v>
      </c>
      <c r="CQ46" s="121">
        <v>169.51032355262865</v>
      </c>
      <c r="CR46" s="121">
        <v>170.00477566456379</v>
      </c>
      <c r="CS46" s="121">
        <v>170.12260317227521</v>
      </c>
      <c r="CT46" s="121">
        <v>169.9652036229173</v>
      </c>
      <c r="CU46" s="121">
        <v>193.42030747739048</v>
      </c>
      <c r="CV46" s="121">
        <v>192.83088354189425</v>
      </c>
      <c r="CW46" s="121">
        <v>192.19118272810721</v>
      </c>
      <c r="CX46" s="121">
        <v>191.56189213334483</v>
      </c>
      <c r="CY46" s="121">
        <v>191.1337426697132</v>
      </c>
      <c r="CZ46" s="121">
        <v>190.99684369247629</v>
      </c>
      <c r="DA46" s="121">
        <v>191.09825070942796</v>
      </c>
      <c r="DB46" s="121">
        <v>191.20834681070116</v>
      </c>
      <c r="DC46" s="121">
        <v>191.2833476649889</v>
      </c>
      <c r="DD46" s="121">
        <v>191.34448036292056</v>
      </c>
      <c r="DE46" s="121">
        <v>191.4960371179196</v>
      </c>
      <c r="DF46" s="121">
        <v>191.68147437568183</v>
      </c>
      <c r="DG46" s="121">
        <v>191.68018970060581</v>
      </c>
      <c r="DH46" s="121">
        <v>191.38213238951585</v>
      </c>
      <c r="DI46" s="121">
        <v>190.44124832348669</v>
      </c>
      <c r="DJ46" s="121">
        <v>188.63740105899544</v>
      </c>
      <c r="DK46" s="121">
        <v>185.99627769958983</v>
      </c>
      <c r="DL46" s="121">
        <v>182.67954747292879</v>
      </c>
      <c r="DM46" s="121">
        <v>178.97140361579309</v>
      </c>
      <c r="DN46" s="121">
        <v>175.1382130231091</v>
      </c>
      <c r="DO46" s="121">
        <v>171.34163099458135</v>
      </c>
      <c r="DP46" s="121">
        <v>167.64764249926435</v>
      </c>
      <c r="DQ46" s="121">
        <v>164.14734340413261</v>
      </c>
      <c r="DR46" s="121">
        <v>160.87313887516839</v>
      </c>
      <c r="DS46" s="121">
        <v>157.91930685374211</v>
      </c>
      <c r="DT46" s="121">
        <v>155.32502920522236</v>
      </c>
      <c r="DU46" s="121">
        <v>153.18632350317941</v>
      </c>
      <c r="DV46" s="121">
        <v>151.54946453563835</v>
      </c>
      <c r="DW46" s="121">
        <v>150.2737029863961</v>
      </c>
      <c r="DX46" s="121">
        <v>149.22590687527364</v>
      </c>
      <c r="DY46" s="121">
        <v>148.2289669035107</v>
      </c>
      <c r="DZ46" s="121">
        <v>147.08873523109006</v>
      </c>
      <c r="EA46" s="121">
        <v>145.62369912123793</v>
      </c>
      <c r="EB46" s="121">
        <v>143.7771960740757</v>
      </c>
      <c r="EC46" s="121">
        <v>141.61186843633732</v>
      </c>
      <c r="ED46" s="121">
        <v>139.35477422407232</v>
      </c>
      <c r="EE46" s="121">
        <v>137.22246039364128</v>
      </c>
      <c r="EF46" s="121">
        <v>135.32150334944683</v>
      </c>
      <c r="EG46" s="121">
        <v>133.76347807001929</v>
      </c>
      <c r="EH46" s="121">
        <v>132.61151777530443</v>
      </c>
      <c r="EI46" s="121">
        <v>131.8497954248557</v>
      </c>
      <c r="EJ46" s="121">
        <v>131.3626138565611</v>
      </c>
      <c r="EK46" s="121">
        <v>131.00248316502552</v>
      </c>
      <c r="EL46" s="121">
        <v>130.65358750066193</v>
      </c>
      <c r="EM46" s="121">
        <v>130.18198423499101</v>
      </c>
      <c r="EN46" s="121">
        <v>129.4150205913252</v>
      </c>
      <c r="EO46" s="121">
        <v>128.20286808973168</v>
      </c>
      <c r="EP46" s="121">
        <v>126.48548043377883</v>
      </c>
      <c r="EQ46" s="121">
        <v>124.42757494252213</v>
      </c>
      <c r="ER46" s="121">
        <v>122.28781038474467</v>
      </c>
      <c r="ES46" s="121">
        <v>120.31104716327845</v>
      </c>
      <c r="ET46" s="121">
        <v>118.63894928116736</v>
      </c>
      <c r="EU46" s="121">
        <v>117.32620513597161</v>
      </c>
      <c r="EV46" s="121">
        <v>116.34158297039741</v>
      </c>
      <c r="EW46" s="121">
        <v>115.48393988184736</v>
      </c>
      <c r="EX46" s="121">
        <v>114.5870702866988</v>
      </c>
      <c r="EY46" s="121">
        <v>113.67657899756161</v>
      </c>
      <c r="EZ46" s="121">
        <v>112.83982171093228</v>
      </c>
      <c r="FA46" s="121">
        <v>112.1361413449625</v>
      </c>
      <c r="FB46" s="121">
        <v>111.63447438558448</v>
      </c>
      <c r="FC46" s="121">
        <v>111.21344672297077</v>
      </c>
      <c r="FD46" s="121">
        <v>110.7605349350592</v>
      </c>
      <c r="FE46" s="121">
        <v>110.18795042516624</v>
      </c>
      <c r="FF46" s="121">
        <v>109.44094364633494</v>
      </c>
      <c r="FG46" s="121">
        <v>108.61692426703301</v>
      </c>
      <c r="FH46" s="121">
        <v>107.85706493896805</v>
      </c>
      <c r="FI46" s="121">
        <v>107.31411046045251</v>
      </c>
      <c r="FJ46" s="121">
        <v>106.97559742895164</v>
      </c>
      <c r="FK46" s="121">
        <v>106.60563032982849</v>
      </c>
      <c r="FL46" s="121">
        <v>106.03485905547906</v>
      </c>
      <c r="FM46" s="121">
        <v>105.24407433157342</v>
      </c>
      <c r="FN46" s="121">
        <v>104.22420562029548</v>
      </c>
      <c r="FO46" s="121">
        <v>103.10986044000532</v>
      </c>
      <c r="FP46" s="121">
        <v>102.10830523985126</v>
      </c>
      <c r="FQ46" s="121">
        <v>101.30164059464215</v>
      </c>
      <c r="FR46" s="121">
        <v>100.76638853875146</v>
      </c>
      <c r="FS46" s="121">
        <v>100.48347557987177</v>
      </c>
      <c r="FT46" s="121">
        <v>100.35564357597509</v>
      </c>
      <c r="FU46" s="121">
        <v>100.35469445501479</v>
      </c>
      <c r="FV46" s="121">
        <v>100.51269860921889</v>
      </c>
      <c r="FW46" s="121">
        <v>100.81399064228071</v>
      </c>
      <c r="FX46" s="121">
        <v>101.13053652215008</v>
      </c>
      <c r="FY46" s="121">
        <v>101.33821599210829</v>
      </c>
      <c r="FZ46" s="121">
        <v>101.3825215754257</v>
      </c>
      <c r="GA46" s="121">
        <v>101.27403670135951</v>
      </c>
      <c r="GB46" s="121">
        <v>101.03907325817389</v>
      </c>
      <c r="GC46" s="121">
        <v>100.77061928783969</v>
      </c>
      <c r="GD46" s="121">
        <v>100.55072554304473</v>
      </c>
      <c r="GE46" s="121">
        <v>100.34718470932603</v>
      </c>
      <c r="GF46" s="121">
        <v>100.19604244194012</v>
      </c>
      <c r="GG46" s="121">
        <v>100.127625256139</v>
      </c>
      <c r="GH46" s="121">
        <v>100.11793017152942</v>
      </c>
      <c r="GI46" s="121">
        <v>100.22363234732448</v>
      </c>
      <c r="GJ46" s="121">
        <v>100.49984580720464</v>
      </c>
      <c r="GK46" s="121">
        <v>100.907038126993</v>
      </c>
      <c r="GL46" s="121">
        <v>101.39320487502604</v>
      </c>
      <c r="GM46" s="121">
        <v>101.88709629570347</v>
      </c>
      <c r="GN46" s="121">
        <v>102.31242087399195</v>
      </c>
      <c r="GO46" s="121">
        <v>102.63164455061671</v>
      </c>
      <c r="GP46" s="121">
        <v>102.82207080871855</v>
      </c>
      <c r="GQ46" s="121">
        <v>102.93868808410404</v>
      </c>
      <c r="GR46" s="121">
        <v>103.01998624373674</v>
      </c>
      <c r="GS46" s="121">
        <v>103.0864305771704</v>
      </c>
      <c r="GT46" s="121">
        <v>103.27034423100679</v>
      </c>
      <c r="GU46" s="121">
        <v>103.66027156036418</v>
      </c>
      <c r="GV46" s="121">
        <v>104.27963866913559</v>
      </c>
      <c r="GW46" s="121">
        <v>105.05012015631112</v>
      </c>
      <c r="GX46" s="121">
        <v>105.7864623107432</v>
      </c>
      <c r="GY46" s="121">
        <v>106.30659085522264</v>
      </c>
      <c r="GZ46" s="121">
        <v>106.52513617780076</v>
      </c>
      <c r="HA46" s="121">
        <v>106.39418774011783</v>
      </c>
      <c r="HB46" s="121">
        <v>105.98531670997015</v>
      </c>
      <c r="HC46" s="121">
        <v>105.5015591815441</v>
      </c>
      <c r="HD46" s="121">
        <v>105.18410910468185</v>
      </c>
      <c r="HE46" s="121">
        <v>105.20214594025231</v>
      </c>
      <c r="HF46" s="121">
        <v>105.49492180168043</v>
      </c>
      <c r="HG46" s="121">
        <v>105.84758644817246</v>
      </c>
      <c r="HH46" s="121">
        <v>106.03883129343048</v>
      </c>
      <c r="HI46" s="121">
        <v>106.00873123485616</v>
      </c>
      <c r="HJ46" s="121">
        <v>105.93918795234681</v>
      </c>
      <c r="HK46" s="121">
        <v>106.02949459269064</v>
      </c>
      <c r="HL46" s="121">
        <v>106.39660429783467</v>
      </c>
      <c r="HM46" s="121">
        <v>107.21638770474978</v>
      </c>
      <c r="HN46" s="121">
        <v>108.4720933231707</v>
      </c>
      <c r="HO46" s="121">
        <v>109.91939796817461</v>
      </c>
      <c r="HP46" s="121">
        <v>111.27498795598727</v>
      </c>
      <c r="HQ46" s="121">
        <v>112.35711001187784</v>
      </c>
      <c r="HR46" s="121">
        <v>113.18535821423954</v>
      </c>
      <c r="HS46" s="121">
        <v>113.91930601385864</v>
      </c>
      <c r="HT46" s="121">
        <v>114.68504884815268</v>
      </c>
      <c r="HU46" s="121">
        <v>115.51753779444363</v>
      </c>
      <c r="HV46" s="121">
        <v>116.36385674127332</v>
      </c>
      <c r="HW46" s="121">
        <v>117.15888267844426</v>
      </c>
      <c r="HX46" s="121">
        <v>117.85680333074018</v>
      </c>
      <c r="HY46" s="121">
        <v>118.31628155816989</v>
      </c>
      <c r="HZ46" s="121">
        <v>118.52863999167711</v>
      </c>
      <c r="IA46" s="121">
        <v>118.66846176697175</v>
      </c>
      <c r="IB46" s="121">
        <v>118.91353169160251</v>
      </c>
      <c r="IC46" s="121">
        <v>119.40143395395995</v>
      </c>
      <c r="ID46" s="121">
        <v>120.18723759941301</v>
      </c>
      <c r="IE46" s="121">
        <v>121.27290964751796</v>
      </c>
      <c r="IF46" s="121">
        <v>122.68326839394041</v>
      </c>
      <c r="IG46" s="121">
        <v>124.36177544646813</v>
      </c>
      <c r="IH46" s="121">
        <v>126.18927699549546</v>
      </c>
      <c r="II46" s="121">
        <v>128.01930468493572</v>
      </c>
      <c r="IJ46" s="121">
        <v>129.84153899333563</v>
      </c>
      <c r="IK46" s="121">
        <v>116.59478139377336</v>
      </c>
      <c r="IL46" s="121">
        <v>118.18894478986556</v>
      </c>
      <c r="IM46" s="121">
        <v>119.84112105087272</v>
      </c>
      <c r="IN46" s="121">
        <v>121.64539739366158</v>
      </c>
      <c r="IO46" s="121">
        <v>123.5409069020164</v>
      </c>
      <c r="IP46" s="121">
        <v>125.45078715647855</v>
      </c>
      <c r="IQ46" s="121">
        <v>127.29785812170465</v>
      </c>
      <c r="IR46" s="121">
        <v>129.00435746083593</v>
      </c>
      <c r="IS46" s="121">
        <v>130.57651102105311</v>
      </c>
      <c r="IT46" s="121">
        <v>131.9913402621824</v>
      </c>
      <c r="IU46" s="121">
        <v>133.24055632631843</v>
      </c>
      <c r="IV46" s="121">
        <v>134.26789156652904</v>
      </c>
      <c r="IW46" s="121">
        <v>135.06731521298815</v>
      </c>
      <c r="IX46" s="121">
        <v>135.71514097797365</v>
      </c>
      <c r="IY46" s="121">
        <v>136.2153913798374</v>
      </c>
      <c r="IZ46" s="121">
        <v>136.54857752225297</v>
      </c>
      <c r="JA46" s="121">
        <v>136.79875773111414</v>
      </c>
      <c r="JB46" s="121">
        <v>137.05580724312026</v>
      </c>
      <c r="JC46" s="121">
        <v>137.32714722233837</v>
      </c>
      <c r="JD46" s="121">
        <v>137.70233136671271</v>
      </c>
      <c r="JE46" s="121">
        <v>138.23320445467576</v>
      </c>
      <c r="JF46" s="121">
        <v>138.93444805988099</v>
      </c>
      <c r="JG46" s="121">
        <v>139.81103467802427</v>
      </c>
    </row>
    <row r="47" spans="1:268" ht="24.9" customHeight="1" x14ac:dyDescent="0.3">
      <c r="A47" s="59" t="s">
        <v>357</v>
      </c>
      <c r="B47" s="57" t="s">
        <v>358</v>
      </c>
      <c r="C47" s="120"/>
      <c r="D47" s="120"/>
      <c r="E47" s="120"/>
      <c r="F47" s="120"/>
      <c r="G47" s="120"/>
      <c r="H47" s="120"/>
      <c r="I47" s="120"/>
      <c r="J47" s="120"/>
      <c r="K47" s="120"/>
      <c r="L47" s="120"/>
      <c r="M47" s="120"/>
      <c r="N47" s="120"/>
      <c r="O47" s="120">
        <f>(O43/C43-1)*100</f>
        <v>6.5157455717494539</v>
      </c>
      <c r="P47" s="120">
        <f>(P43/D43-1)*100</f>
        <v>-6.9070148918957797</v>
      </c>
      <c r="Q47" s="120">
        <f t="shared" ref="Q47:CB48" si="67">(Q43/E43-1)*100</f>
        <v>-4.8536420220105514</v>
      </c>
      <c r="R47" s="120">
        <f t="shared" si="67"/>
        <v>-1.6016569175908546</v>
      </c>
      <c r="S47" s="120">
        <f t="shared" si="67"/>
        <v>-0.25554038541305557</v>
      </c>
      <c r="T47" s="120">
        <f t="shared" si="67"/>
        <v>-1.0904975105311632</v>
      </c>
      <c r="U47" s="120">
        <f t="shared" si="67"/>
        <v>4.3177487887052557</v>
      </c>
      <c r="V47" s="120">
        <f t="shared" si="67"/>
        <v>1.4278436590180243</v>
      </c>
      <c r="W47" s="120">
        <f t="shared" si="67"/>
        <v>-0.15184357937676474</v>
      </c>
      <c r="X47" s="120">
        <f t="shared" si="67"/>
        <v>7.9233591491069566</v>
      </c>
      <c r="Y47" s="120">
        <f t="shared" si="67"/>
        <v>4.6267907944165021</v>
      </c>
      <c r="Z47" s="120">
        <f t="shared" si="67"/>
        <v>0.19405149475562045</v>
      </c>
      <c r="AA47" s="120">
        <f t="shared" si="67"/>
        <v>6.2721604016680255</v>
      </c>
      <c r="AB47" s="120">
        <f t="shared" si="67"/>
        <v>9.9343638056454076</v>
      </c>
      <c r="AC47" s="120">
        <f t="shared" si="67"/>
        <v>6.7304451701739376</v>
      </c>
      <c r="AD47" s="120">
        <f t="shared" si="67"/>
        <v>16.366338009939607</v>
      </c>
      <c r="AE47" s="120">
        <f t="shared" si="67"/>
        <v>8.9573913481081782</v>
      </c>
      <c r="AF47" s="120">
        <f t="shared" si="67"/>
        <v>4.0811271642929414</v>
      </c>
      <c r="AG47" s="120">
        <f t="shared" si="67"/>
        <v>14.136979615139666</v>
      </c>
      <c r="AH47" s="120">
        <f t="shared" si="67"/>
        <v>8.3669595852335696</v>
      </c>
      <c r="AI47" s="120">
        <f t="shared" si="67"/>
        <v>11.059948090824845</v>
      </c>
      <c r="AJ47" s="120">
        <f t="shared" si="67"/>
        <v>7.8931722661554016</v>
      </c>
      <c r="AK47" s="120">
        <f t="shared" si="67"/>
        <v>6.5184468359320569</v>
      </c>
      <c r="AL47" s="120">
        <f t="shared" si="67"/>
        <v>10.526638219055995</v>
      </c>
      <c r="AM47" s="120">
        <f t="shared" si="67"/>
        <v>4.6425841663699563</v>
      </c>
      <c r="AN47" s="120">
        <f t="shared" si="67"/>
        <v>11.68473543789692</v>
      </c>
      <c r="AO47" s="120">
        <f t="shared" si="67"/>
        <v>21.888443348580445</v>
      </c>
      <c r="AP47" s="120">
        <f t="shared" si="67"/>
        <v>21.230633719432234</v>
      </c>
      <c r="AQ47" s="120">
        <f t="shared" si="67"/>
        <v>25.015667087509573</v>
      </c>
      <c r="AR47" s="120">
        <f t="shared" si="67"/>
        <v>24.098997165263025</v>
      </c>
      <c r="AS47" s="120">
        <f t="shared" si="67"/>
        <v>19.866431680182405</v>
      </c>
      <c r="AT47" s="120">
        <f t="shared" si="67"/>
        <v>13.632112556852682</v>
      </c>
      <c r="AU47" s="120">
        <f t="shared" si="67"/>
        <v>22.48223065131203</v>
      </c>
      <c r="AV47" s="120">
        <f t="shared" si="67"/>
        <v>16.987124381809473</v>
      </c>
      <c r="AW47" s="120">
        <f t="shared" si="67"/>
        <v>14.637270529317203</v>
      </c>
      <c r="AX47" s="120">
        <f t="shared" si="67"/>
        <v>21.155933301474693</v>
      </c>
      <c r="AY47" s="120">
        <f t="shared" si="67"/>
        <v>15.747263813542368</v>
      </c>
      <c r="AZ47" s="120">
        <f t="shared" si="67"/>
        <v>12.009768571858892</v>
      </c>
      <c r="BA47" s="120">
        <f t="shared" si="67"/>
        <v>6.9570531571059524</v>
      </c>
      <c r="BB47" s="120">
        <f t="shared" si="67"/>
        <v>5.3036919792397441</v>
      </c>
      <c r="BC47" s="120">
        <f t="shared" si="67"/>
        <v>3.2636337629063705</v>
      </c>
      <c r="BD47" s="120">
        <f t="shared" si="67"/>
        <v>6.2557744678721994</v>
      </c>
      <c r="BE47" s="120">
        <f t="shared" si="67"/>
        <v>-2.7724235874208025</v>
      </c>
      <c r="BF47" s="120">
        <f t="shared" si="67"/>
        <v>0.20340696068372743</v>
      </c>
      <c r="BG47" s="120">
        <f t="shared" si="67"/>
        <v>-5.8056334770775431</v>
      </c>
      <c r="BH47" s="120">
        <f t="shared" si="67"/>
        <v>-10.821850602687244</v>
      </c>
      <c r="BI47" s="120">
        <f t="shared" si="67"/>
        <v>-1.5505592526750323</v>
      </c>
      <c r="BJ47" s="120">
        <f t="shared" si="67"/>
        <v>-0.5222631634780428</v>
      </c>
      <c r="BK47" s="120">
        <f t="shared" si="67"/>
        <v>-1.1109144562534978</v>
      </c>
      <c r="BL47" s="120">
        <f t="shared" si="67"/>
        <v>-10.380379772566496</v>
      </c>
      <c r="BM47" s="120">
        <f t="shared" si="67"/>
        <v>-6.3152084442635097</v>
      </c>
      <c r="BN47" s="120">
        <f t="shared" si="67"/>
        <v>-5.3528348956594307</v>
      </c>
      <c r="BO47" s="120">
        <f t="shared" si="67"/>
        <v>-5.122383262349917</v>
      </c>
      <c r="BP47" s="120">
        <f t="shared" si="67"/>
        <v>-2.3514061334139136</v>
      </c>
      <c r="BQ47" s="120">
        <f t="shared" si="67"/>
        <v>-3.3439246546661971</v>
      </c>
      <c r="BR47" s="120">
        <f t="shared" si="67"/>
        <v>4.9546946086232557</v>
      </c>
      <c r="BS47" s="120">
        <f t="shared" si="67"/>
        <v>4.865741423761083</v>
      </c>
      <c r="BT47" s="120">
        <f t="shared" si="67"/>
        <v>8.2993204713517343</v>
      </c>
      <c r="BU47" s="120">
        <f t="shared" si="67"/>
        <v>7.3420140033460868</v>
      </c>
      <c r="BV47" s="120">
        <f t="shared" si="67"/>
        <v>3.9033302265725878</v>
      </c>
      <c r="BW47" s="120">
        <f t="shared" si="67"/>
        <v>14.855040827425658</v>
      </c>
      <c r="BX47" s="120">
        <f t="shared" si="67"/>
        <v>18.54270189764966</v>
      </c>
      <c r="BY47" s="120">
        <f t="shared" si="67"/>
        <v>18.251887877893402</v>
      </c>
      <c r="BZ47" s="120">
        <f t="shared" si="67"/>
        <v>4.8181772327349215</v>
      </c>
      <c r="CA47" s="120">
        <f t="shared" si="67"/>
        <v>14.730681709134608</v>
      </c>
      <c r="CB47" s="120">
        <f t="shared" si="67"/>
        <v>8.5521590632458011</v>
      </c>
      <c r="CC47" s="120">
        <f t="shared" ref="CC47:EN48" si="68">(CC43/BQ43-1)*100</f>
        <v>9.4539609747885436</v>
      </c>
      <c r="CD47" s="120">
        <f t="shared" si="68"/>
        <v>10.748564471922473</v>
      </c>
      <c r="CE47" s="120">
        <f t="shared" si="68"/>
        <v>5.6247454777590411</v>
      </c>
      <c r="CF47" s="120">
        <f t="shared" si="68"/>
        <v>10.962271681090607</v>
      </c>
      <c r="CG47" s="120">
        <f t="shared" si="68"/>
        <v>8.3066374442119404</v>
      </c>
      <c r="CH47" s="120">
        <f t="shared" si="68"/>
        <v>4.7098744473415444</v>
      </c>
      <c r="CI47" s="120">
        <f t="shared" si="68"/>
        <v>16.168012955308896</v>
      </c>
      <c r="CJ47" s="120">
        <f t="shared" si="68"/>
        <v>9.4984100057628584</v>
      </c>
      <c r="CK47" s="120">
        <f t="shared" si="68"/>
        <v>1.5477123092707989</v>
      </c>
      <c r="CL47" s="120">
        <f t="shared" si="68"/>
        <v>4.557277417378347</v>
      </c>
      <c r="CM47" s="120">
        <f t="shared" si="68"/>
        <v>3.087942591553694</v>
      </c>
      <c r="CN47" s="120">
        <f t="shared" si="68"/>
        <v>-2.0487998345029346</v>
      </c>
      <c r="CO47" s="120">
        <f t="shared" si="68"/>
        <v>5.3036493358333825</v>
      </c>
      <c r="CP47" s="120">
        <f t="shared" si="68"/>
        <v>4.3946029165351286</v>
      </c>
      <c r="CQ47" s="120">
        <f t="shared" si="68"/>
        <v>0.87297917825703841</v>
      </c>
      <c r="CR47" s="120">
        <f t="shared" si="68"/>
        <v>5.9904461113941654</v>
      </c>
      <c r="CS47" s="120">
        <f t="shared" si="68"/>
        <v>1.4249695306482124</v>
      </c>
      <c r="CT47" s="120">
        <f t="shared" si="68"/>
        <v>3.2432011266629646</v>
      </c>
      <c r="CU47" s="120">
        <f t="shared" si="68"/>
        <v>13.304028533428225</v>
      </c>
      <c r="CV47" s="120">
        <f t="shared" si="68"/>
        <v>17.662293245577576</v>
      </c>
      <c r="CW47" s="120">
        <f t="shared" si="68"/>
        <v>8.2108510475389131</v>
      </c>
      <c r="CX47" s="120">
        <f t="shared" si="68"/>
        <v>24.10469166189668</v>
      </c>
      <c r="CY47" s="120">
        <f t="shared" si="68"/>
        <v>8.7310174750129921</v>
      </c>
      <c r="CZ47" s="120">
        <f t="shared" si="68"/>
        <v>17.271701818098784</v>
      </c>
      <c r="DA47" s="120">
        <f t="shared" si="68"/>
        <v>17.572240074289326</v>
      </c>
      <c r="DB47" s="120">
        <f t="shared" si="68"/>
        <v>4.462725591879102</v>
      </c>
      <c r="DC47" s="120">
        <f t="shared" si="68"/>
        <v>20.728981375488907</v>
      </c>
      <c r="DD47" s="120">
        <f t="shared" si="68"/>
        <v>13.213065383821343</v>
      </c>
      <c r="DE47" s="120">
        <f t="shared" si="68"/>
        <v>10.350722579601968</v>
      </c>
      <c r="DF47" s="120">
        <f t="shared" si="68"/>
        <v>19.07966995123158</v>
      </c>
      <c r="DG47" s="120">
        <f t="shared" si="68"/>
        <v>-5.1193899238212603</v>
      </c>
      <c r="DH47" s="120">
        <f t="shared" si="68"/>
        <v>-1.0815840858456105</v>
      </c>
      <c r="DI47" s="120">
        <f t="shared" si="68"/>
        <v>6.8329904457188784</v>
      </c>
      <c r="DJ47" s="120">
        <f t="shared" si="68"/>
        <v>-3.9789673434491579</v>
      </c>
      <c r="DK47" s="120">
        <f t="shared" si="68"/>
        <v>-4.6179394217373932</v>
      </c>
      <c r="DL47" s="120">
        <f t="shared" si="68"/>
        <v>-5.0727598445353461</v>
      </c>
      <c r="DM47" s="120">
        <f t="shared" si="68"/>
        <v>-5.8770393232868479</v>
      </c>
      <c r="DN47" s="120">
        <f t="shared" si="68"/>
        <v>-7.0912090581621285</v>
      </c>
      <c r="DO47" s="120">
        <f t="shared" si="68"/>
        <v>-9.4152709283952589</v>
      </c>
      <c r="DP47" s="120">
        <f t="shared" si="68"/>
        <v>-15.31956202516418</v>
      </c>
      <c r="DQ47" s="120">
        <f t="shared" si="68"/>
        <v>-9.5269615647479817</v>
      </c>
      <c r="DR47" s="120">
        <f t="shared" si="68"/>
        <v>-13.041513713756348</v>
      </c>
      <c r="DS47" s="120">
        <f t="shared" si="68"/>
        <v>-19.972817357452342</v>
      </c>
      <c r="DT47" s="120">
        <f t="shared" si="68"/>
        <v>-22.79184888079654</v>
      </c>
      <c r="DU47" s="120">
        <f t="shared" si="68"/>
        <v>-17.314481119690694</v>
      </c>
      <c r="DV47" s="120">
        <f t="shared" si="68"/>
        <v>-18.377246047913342</v>
      </c>
      <c r="DW47" s="120">
        <f t="shared" si="68"/>
        <v>-17.149950059789141</v>
      </c>
      <c r="DX47" s="120">
        <f t="shared" si="68"/>
        <v>-18.254878786950592</v>
      </c>
      <c r="DY47" s="120">
        <f t="shared" si="68"/>
        <v>-20.448355341125001</v>
      </c>
      <c r="DZ47" s="120">
        <f t="shared" si="68"/>
        <v>-12.748679088141468</v>
      </c>
      <c r="EA47" s="120">
        <f t="shared" si="68"/>
        <v>-15.400341586115495</v>
      </c>
      <c r="EB47" s="120">
        <f t="shared" si="68"/>
        <v>-16.542742403364606</v>
      </c>
      <c r="EC47" s="120">
        <f t="shared" si="68"/>
        <v>-13.106367922686768</v>
      </c>
      <c r="ED47" s="120">
        <f t="shared" si="68"/>
        <v>-12.486739088960553</v>
      </c>
      <c r="EE47" s="120">
        <f t="shared" si="68"/>
        <v>-10.325393744590727</v>
      </c>
      <c r="EF47" s="120">
        <f t="shared" si="68"/>
        <v>-9.3256395288796696</v>
      </c>
      <c r="EG47" s="120">
        <f t="shared" si="68"/>
        <v>-12.743701760853687</v>
      </c>
      <c r="EH47" s="120">
        <f t="shared" si="68"/>
        <v>-17.353240758884148</v>
      </c>
      <c r="EI47" s="120">
        <f t="shared" si="68"/>
        <v>-9.8611658156525284</v>
      </c>
      <c r="EJ47" s="120">
        <f t="shared" si="68"/>
        <v>-10.698084555278719</v>
      </c>
      <c r="EK47" s="120">
        <f t="shared" si="68"/>
        <v>-14.782081619129904</v>
      </c>
      <c r="EL47" s="120">
        <f t="shared" si="68"/>
        <v>-11.677508290914007</v>
      </c>
      <c r="EM47" s="120">
        <f t="shared" si="68"/>
        <v>-9.9079392833375639</v>
      </c>
      <c r="EN47" s="120">
        <f t="shared" si="68"/>
        <v>-9.3228776863997549</v>
      </c>
      <c r="EO47" s="120">
        <f t="shared" ref="EO47:GT48" si="69">(EO43/EC43-1)*100</f>
        <v>-9.0237890440394093</v>
      </c>
      <c r="EP47" s="120">
        <f t="shared" si="69"/>
        <v>-10.992372669944938</v>
      </c>
      <c r="EQ47" s="120">
        <f t="shared" si="69"/>
        <v>-7.0689274662459773</v>
      </c>
      <c r="ER47" s="120">
        <f t="shared" si="69"/>
        <v>-18.486870859713388</v>
      </c>
      <c r="ES47" s="120">
        <f t="shared" si="69"/>
        <v>-13.197303407657312</v>
      </c>
      <c r="ET47" s="120">
        <f t="shared" si="69"/>
        <v>-11.129694694907933</v>
      </c>
      <c r="EU47" s="120">
        <f t="shared" si="69"/>
        <v>-9.5031059105014961</v>
      </c>
      <c r="EV47" s="120">
        <f t="shared" si="69"/>
        <v>-16.096026380094408</v>
      </c>
      <c r="EW47" s="120">
        <f t="shared" si="69"/>
        <v>-9.1031059032858899</v>
      </c>
      <c r="EX47" s="120">
        <f t="shared" si="69"/>
        <v>-11.953465015706932</v>
      </c>
      <c r="EY47" s="120">
        <f t="shared" si="69"/>
        <v>-19.529284854824059</v>
      </c>
      <c r="EZ47" s="120">
        <f t="shared" si="69"/>
        <v>-6.5292716019262231</v>
      </c>
      <c r="FA47" s="120">
        <f t="shared" si="69"/>
        <v>-12.918015188752886</v>
      </c>
      <c r="FB47" s="120">
        <f t="shared" si="69"/>
        <v>-20.910447139368806</v>
      </c>
      <c r="FC47" s="120">
        <f t="shared" si="69"/>
        <v>-4.3850752099611974</v>
      </c>
      <c r="FD47" s="120">
        <f t="shared" si="69"/>
        <v>3.2743994994572256</v>
      </c>
      <c r="FE47" s="120">
        <f t="shared" si="69"/>
        <v>-12.052874422659087</v>
      </c>
      <c r="FF47" s="120">
        <f t="shared" si="69"/>
        <v>-3.4331052210893609</v>
      </c>
      <c r="FG47" s="120">
        <f t="shared" si="69"/>
        <v>-9.2413363489943343</v>
      </c>
      <c r="FH47" s="120">
        <f t="shared" si="69"/>
        <v>-6.5380389225422997</v>
      </c>
      <c r="FI47" s="120">
        <f t="shared" si="69"/>
        <v>-2.5903918994620856</v>
      </c>
      <c r="FJ47" s="120">
        <f t="shared" si="69"/>
        <v>-13.655964771119166</v>
      </c>
      <c r="FK47" s="120">
        <f t="shared" si="69"/>
        <v>-2.7492261381178995</v>
      </c>
      <c r="FL47" s="120">
        <f t="shared" si="69"/>
        <v>-6.1551222953916351</v>
      </c>
      <c r="FM47" s="120">
        <f t="shared" si="69"/>
        <v>-8.4447038810285928</v>
      </c>
      <c r="FN47" s="120">
        <f t="shared" si="69"/>
        <v>1.3438401206855577</v>
      </c>
      <c r="FO47" s="120">
        <f t="shared" si="69"/>
        <v>-10.867654136590044</v>
      </c>
      <c r="FP47" s="120">
        <f t="shared" si="69"/>
        <v>-10.167183144335656</v>
      </c>
      <c r="FQ47" s="120">
        <f t="shared" si="69"/>
        <v>-5.1953244669711962</v>
      </c>
      <c r="FR47" s="120">
        <f t="shared" si="69"/>
        <v>-7.2125717421512636</v>
      </c>
      <c r="FS47" s="120">
        <f t="shared" si="69"/>
        <v>-8.3820942851661755</v>
      </c>
      <c r="FT47" s="120">
        <f t="shared" si="69"/>
        <v>-7.5549966303782412</v>
      </c>
      <c r="FU47" s="120">
        <f t="shared" si="69"/>
        <v>-7.5339202152451374</v>
      </c>
      <c r="FV47" s="120">
        <f t="shared" si="69"/>
        <v>-9.6937361356540634</v>
      </c>
      <c r="FW47" s="120">
        <f t="shared" si="69"/>
        <v>-3.1088729940277671</v>
      </c>
      <c r="FX47" s="120">
        <f t="shared" si="69"/>
        <v>-5.1729322425636548</v>
      </c>
      <c r="FY47" s="120">
        <f t="shared" si="69"/>
        <v>-5.9460233224529535</v>
      </c>
      <c r="FZ47" s="120">
        <f t="shared" si="69"/>
        <v>-1.3616648302797629</v>
      </c>
      <c r="GA47" s="120">
        <f t="shared" si="69"/>
        <v>-3.2248335394383765</v>
      </c>
      <c r="GB47" s="120">
        <f t="shared" si="69"/>
        <v>-3.229459884125363</v>
      </c>
      <c r="GC47" s="120">
        <f t="shared" si="69"/>
        <v>2.6968027680884576</v>
      </c>
      <c r="GD47" s="120">
        <f t="shared" si="69"/>
        <v>0.65153037448770768</v>
      </c>
      <c r="GE47" s="120">
        <f t="shared" si="69"/>
        <v>-3.217014949973318</v>
      </c>
      <c r="GF47" s="120">
        <f t="shared" si="69"/>
        <v>2.3046525945966012</v>
      </c>
      <c r="GG47" s="120">
        <f t="shared" si="69"/>
        <v>-0.33365433759349195</v>
      </c>
      <c r="GH47" s="120">
        <f t="shared" si="69"/>
        <v>2.6973472058965386</v>
      </c>
      <c r="GI47" s="120">
        <f t="shared" si="69"/>
        <v>-1.6547933531726344</v>
      </c>
      <c r="GJ47" s="120">
        <f t="shared" si="69"/>
        <v>-6.0464976728205277</v>
      </c>
      <c r="GK47" s="120">
        <f t="shared" si="69"/>
        <v>2.3930634677328477</v>
      </c>
      <c r="GL47" s="120">
        <f t="shared" si="69"/>
        <v>1.1885464880560415</v>
      </c>
      <c r="GM47" s="120">
        <f t="shared" si="69"/>
        <v>-1.7018628205752284</v>
      </c>
      <c r="GN47" s="120">
        <f t="shared" si="69"/>
        <v>10.018542551104304</v>
      </c>
      <c r="GO47" s="120">
        <f t="shared" si="69"/>
        <v>3.5374875089987379</v>
      </c>
      <c r="GP47" s="120">
        <f t="shared" si="69"/>
        <v>1.6046328936715426</v>
      </c>
      <c r="GQ47" s="120">
        <f t="shared" si="69"/>
        <v>4.8038508375944922</v>
      </c>
      <c r="GR47" s="120">
        <f t="shared" si="69"/>
        <v>8.9682014937674026</v>
      </c>
      <c r="GS47" s="120">
        <f t="shared" si="69"/>
        <v>-3.3378551081173269</v>
      </c>
      <c r="GT47" s="120">
        <f t="shared" si="69"/>
        <v>5.7619494246589742</v>
      </c>
      <c r="GU47" s="120">
        <f>(GU43/GI43-1)*100</f>
        <v>2.5834447255964177</v>
      </c>
      <c r="GV47" s="120">
        <f>(GV43/GJ43-1)*100</f>
        <v>1.5915160369538217</v>
      </c>
      <c r="GW47" s="120">
        <f t="shared" ref="GW47:JG48" si="70">(GW43/GK43-1)*100</f>
        <v>3.8773237463878063</v>
      </c>
      <c r="GX47" s="120">
        <f t="shared" si="70"/>
        <v>2.8774093478473484</v>
      </c>
      <c r="GY47" s="120">
        <f t="shared" si="70"/>
        <v>2.157083415380745</v>
      </c>
      <c r="GZ47" s="120">
        <f t="shared" si="70"/>
        <v>1.739698396474787</v>
      </c>
      <c r="HA47" s="120">
        <f t="shared" si="70"/>
        <v>7.1874397812593749</v>
      </c>
      <c r="HB47" s="120">
        <f t="shared" si="70"/>
        <v>-3.1691653477620596</v>
      </c>
      <c r="HC47" s="120">
        <f t="shared" si="70"/>
        <v>7.4571440577823056</v>
      </c>
      <c r="HD47" s="120">
        <f t="shared" si="70"/>
        <v>-2.7837462251122047</v>
      </c>
      <c r="HE47" s="120">
        <f t="shared" si="70"/>
        <v>1.1975508079161257</v>
      </c>
      <c r="HF47" s="120">
        <f t="shared" si="70"/>
        <v>4.8247309567523988</v>
      </c>
      <c r="HG47" s="120">
        <f t="shared" si="70"/>
        <v>-1.7142676829476455</v>
      </c>
      <c r="HH47" s="120">
        <f t="shared" si="70"/>
        <v>6.6133004935219786</v>
      </c>
      <c r="HI47" s="120">
        <f t="shared" si="70"/>
        <v>1.61302140440438</v>
      </c>
      <c r="HJ47" s="120">
        <f t="shared" si="70"/>
        <v>-4.4708896489209398</v>
      </c>
      <c r="HK47" s="120">
        <f t="shared" si="70"/>
        <v>13.262890949544781</v>
      </c>
      <c r="HL47" s="120">
        <f t="shared" si="70"/>
        <v>-1.5889988881262695</v>
      </c>
      <c r="HM47" s="120">
        <f t="shared" si="70"/>
        <v>-2.5089480270617859</v>
      </c>
      <c r="HN47" s="120">
        <f t="shared" si="70"/>
        <v>7.2714860309708307</v>
      </c>
      <c r="HO47" s="120">
        <f t="shared" si="70"/>
        <v>2.3919561613210849</v>
      </c>
      <c r="HP47" s="120">
        <f t="shared" si="70"/>
        <v>2.2739252711643898</v>
      </c>
      <c r="HQ47" s="120">
        <f t="shared" si="70"/>
        <v>10.987796224982294</v>
      </c>
      <c r="HR47" s="120">
        <f t="shared" si="70"/>
        <v>7.5333819819664027</v>
      </c>
      <c r="HS47" s="120">
        <f t="shared" si="70"/>
        <v>3.8399814830313739</v>
      </c>
      <c r="HT47" s="120">
        <f t="shared" si="70"/>
        <v>8.2941113176076655</v>
      </c>
      <c r="HU47" s="120">
        <f t="shared" si="70"/>
        <v>7.0165115153808966</v>
      </c>
      <c r="HV47" s="120">
        <f t="shared" si="70"/>
        <v>2.7523344513210368</v>
      </c>
      <c r="HW47" s="120">
        <f t="shared" si="70"/>
        <v>13.229232005736558</v>
      </c>
      <c r="HX47" s="120">
        <f t="shared" si="70"/>
        <v>14.284399998245888</v>
      </c>
      <c r="HY47" s="120">
        <f t="shared" si="70"/>
        <v>7.5849631728550415</v>
      </c>
      <c r="HZ47" s="120">
        <f t="shared" si="70"/>
        <v>12.275912580071392</v>
      </c>
      <c r="IA47" s="121">
        <f t="shared" si="70"/>
        <v>9.3985712239515138</v>
      </c>
      <c r="IB47" s="121">
        <f t="shared" si="70"/>
        <v>1.1805866823079159</v>
      </c>
      <c r="IC47" s="121">
        <f t="shared" si="70"/>
        <v>10.466057691752217</v>
      </c>
      <c r="ID47" s="121">
        <f t="shared" si="70"/>
        <v>-0.88054824813136312</v>
      </c>
      <c r="IE47" s="121">
        <f t="shared" si="70"/>
        <v>10.948184542553774</v>
      </c>
      <c r="IF47" s="121">
        <f t="shared" si="70"/>
        <v>6.9553371892746796</v>
      </c>
      <c r="IG47" s="121">
        <f t="shared" si="70"/>
        <v>3.352734194569007</v>
      </c>
      <c r="IH47" s="121">
        <f t="shared" si="70"/>
        <v>12.03349266795184</v>
      </c>
      <c r="II47" s="121">
        <f t="shared" si="70"/>
        <v>6.9621177555886815</v>
      </c>
      <c r="IJ47" s="121">
        <f t="shared" si="70"/>
        <v>9.185131462961337</v>
      </c>
      <c r="IK47" s="121">
        <f t="shared" si="70"/>
        <v>2.5414909867992774</v>
      </c>
      <c r="IL47" s="121">
        <f t="shared" si="70"/>
        <v>-4.7335318280048106</v>
      </c>
      <c r="IM47" s="121">
        <f t="shared" si="70"/>
        <v>-6.3718355645213443</v>
      </c>
      <c r="IN47" s="121">
        <f t="shared" si="70"/>
        <v>13.34427617734255</v>
      </c>
      <c r="IO47" s="121">
        <f t="shared" si="70"/>
        <v>4.6169277089415095</v>
      </c>
      <c r="IP47" s="121">
        <f t="shared" si="70"/>
        <v>3.3976317525702404</v>
      </c>
      <c r="IQ47" s="121">
        <f t="shared" si="70"/>
        <v>8.7170724318677664</v>
      </c>
      <c r="IR47" s="121">
        <f t="shared" si="70"/>
        <v>3.0339602488583139</v>
      </c>
      <c r="IS47" s="121">
        <f t="shared" si="70"/>
        <v>4.2271885890119654</v>
      </c>
      <c r="IT47" s="121">
        <f t="shared" si="70"/>
        <v>10.812273811216965</v>
      </c>
      <c r="IU47" s="121">
        <f t="shared" si="70"/>
        <v>-1.3873107390422246</v>
      </c>
      <c r="IV47" s="121">
        <f t="shared" si="70"/>
        <v>6.2234709923044251</v>
      </c>
      <c r="IW47" s="121">
        <f t="shared" si="70"/>
        <v>19.801441889316649</v>
      </c>
      <c r="IX47" s="121">
        <f t="shared" si="70"/>
        <v>19.727813559699371</v>
      </c>
      <c r="IY47" s="121">
        <f t="shared" si="70"/>
        <v>16.877404459352839</v>
      </c>
      <c r="IZ47" s="121">
        <f t="shared" si="70"/>
        <v>11.115243679532627</v>
      </c>
      <c r="JA47" s="121">
        <f t="shared" si="70"/>
        <v>2.8399873499247885</v>
      </c>
      <c r="JB47" s="121">
        <f t="shared" si="70"/>
        <v>11.753971241798267</v>
      </c>
      <c r="JC47" s="121">
        <f t="shared" si="70"/>
        <v>7.7229941699161753</v>
      </c>
      <c r="JD47" s="121">
        <f t="shared" si="70"/>
        <v>2.3900835402690834</v>
      </c>
      <c r="JE47" s="272">
        <f t="shared" si="70"/>
        <v>6.9224541435430664</v>
      </c>
      <c r="JF47" s="121">
        <f t="shared" si="70"/>
        <v>8.6121830201206571</v>
      </c>
      <c r="JG47" s="121">
        <f t="shared" si="70"/>
        <v>7.8697675139752343</v>
      </c>
    </row>
    <row r="48" spans="1:268" ht="24.9" customHeight="1" x14ac:dyDescent="0.3">
      <c r="A48" s="59" t="s">
        <v>168</v>
      </c>
      <c r="B48" s="57" t="s">
        <v>169</v>
      </c>
      <c r="C48" s="120"/>
      <c r="D48" s="120"/>
      <c r="E48" s="120"/>
      <c r="F48" s="120"/>
      <c r="G48" s="120"/>
      <c r="H48" s="120"/>
      <c r="I48" s="120"/>
      <c r="J48" s="120"/>
      <c r="K48" s="120"/>
      <c r="L48" s="120"/>
      <c r="M48" s="120"/>
      <c r="N48" s="120"/>
      <c r="O48" s="120">
        <f>(O44/C44-1)*100</f>
        <v>-2.3988350783694656</v>
      </c>
      <c r="P48" s="120">
        <f t="shared" ref="P48:V48" si="71">(P44/D44-1)*100</f>
        <v>-6.9070148918957797</v>
      </c>
      <c r="Q48" s="120">
        <f t="shared" si="71"/>
        <v>-1.5640065800731184</v>
      </c>
      <c r="R48" s="120">
        <f t="shared" si="71"/>
        <v>-4.8900341217597898</v>
      </c>
      <c r="S48" s="120">
        <f t="shared" si="71"/>
        <v>-0.25554038541305557</v>
      </c>
      <c r="T48" s="120">
        <f t="shared" si="71"/>
        <v>2.3292466798773059</v>
      </c>
      <c r="U48" s="120">
        <f t="shared" si="71"/>
        <v>0.83155078616667932</v>
      </c>
      <c r="V48" s="120">
        <f t="shared" si="71"/>
        <v>3.9205188848909778</v>
      </c>
      <c r="W48" s="120">
        <f t="shared" si="67"/>
        <v>3.3003540785659258</v>
      </c>
      <c r="X48" s="120">
        <f t="shared" si="67"/>
        <v>4.3166651448589999</v>
      </c>
      <c r="Y48" s="120">
        <f t="shared" si="67"/>
        <v>4.6267907944164799</v>
      </c>
      <c r="Z48" s="120">
        <f t="shared" si="67"/>
        <v>0.19405149475562045</v>
      </c>
      <c r="AA48" s="120">
        <f t="shared" si="67"/>
        <v>8.8838888174252126</v>
      </c>
      <c r="AB48" s="120">
        <f t="shared" si="67"/>
        <v>9.9343638056454076</v>
      </c>
      <c r="AC48" s="120">
        <f t="shared" si="67"/>
        <v>10.420594353254419</v>
      </c>
      <c r="AD48" s="120">
        <f t="shared" si="67"/>
        <v>12.47748783972864</v>
      </c>
      <c r="AE48" s="120">
        <f t="shared" si="67"/>
        <v>11.63511159031534</v>
      </c>
      <c r="AF48" s="120">
        <f t="shared" si="67"/>
        <v>5.0968337980619394</v>
      </c>
      <c r="AG48" s="120">
        <f t="shared" si="67"/>
        <v>10.322632440565972</v>
      </c>
      <c r="AH48" s="120">
        <f t="shared" si="67"/>
        <v>13.207785187190503</v>
      </c>
      <c r="AI48" s="120">
        <f t="shared" si="67"/>
        <v>7.3484323258470763</v>
      </c>
      <c r="AJ48" s="120">
        <f t="shared" si="67"/>
        <v>8.9460798757754247</v>
      </c>
      <c r="AK48" s="120">
        <f t="shared" si="67"/>
        <v>10.201266287756706</v>
      </c>
      <c r="AL48" s="120">
        <f t="shared" si="67"/>
        <v>6.8329451528162721</v>
      </c>
      <c r="AM48" s="120">
        <f t="shared" si="67"/>
        <v>5.6637699452743329</v>
      </c>
      <c r="AN48" s="120">
        <f t="shared" si="67"/>
        <v>11.68473543789692</v>
      </c>
      <c r="AO48" s="120">
        <f t="shared" si="67"/>
        <v>21.888443348580445</v>
      </c>
      <c r="AP48" s="120">
        <f t="shared" si="67"/>
        <v>21.230633719432255</v>
      </c>
      <c r="AQ48" s="120">
        <f t="shared" si="67"/>
        <v>25.015667087509573</v>
      </c>
      <c r="AR48" s="120">
        <f t="shared" si="67"/>
        <v>27.148835204110334</v>
      </c>
      <c r="AS48" s="120">
        <f t="shared" si="67"/>
        <v>19.866431680182405</v>
      </c>
      <c r="AT48" s="120">
        <f t="shared" si="67"/>
        <v>17.560883271289462</v>
      </c>
      <c r="AU48" s="120">
        <f t="shared" si="67"/>
        <v>18.388993279904085</v>
      </c>
      <c r="AV48" s="120">
        <f t="shared" si="67"/>
        <v>16.987124381809473</v>
      </c>
      <c r="AW48" s="120">
        <f t="shared" si="67"/>
        <v>14.637270529317203</v>
      </c>
      <c r="AX48" s="120">
        <f t="shared" si="67"/>
        <v>17.107019501323471</v>
      </c>
      <c r="AY48" s="120">
        <f t="shared" si="67"/>
        <v>19.749164773707296</v>
      </c>
      <c r="AZ48" s="120">
        <f t="shared" si="67"/>
        <v>14.762503571465825</v>
      </c>
      <c r="BA48" s="120">
        <f t="shared" si="67"/>
        <v>-7.2295818046996807E-2</v>
      </c>
      <c r="BB48" s="120">
        <f t="shared" si="67"/>
        <v>5.3036919792397441</v>
      </c>
      <c r="BC48" s="120">
        <f t="shared" si="67"/>
        <v>3.2636337629063483</v>
      </c>
      <c r="BD48" s="120">
        <f t="shared" si="67"/>
        <v>3.7070849553093366</v>
      </c>
      <c r="BE48" s="120">
        <f t="shared" si="67"/>
        <v>0.58916889071154444</v>
      </c>
      <c r="BF48" s="120">
        <f t="shared" si="67"/>
        <v>-4.0813444547469384</v>
      </c>
      <c r="BG48" s="120">
        <f t="shared" si="67"/>
        <v>-5.8056334770775315</v>
      </c>
      <c r="BH48" s="120">
        <f t="shared" si="67"/>
        <v>-4.5486720261974529</v>
      </c>
      <c r="BI48" s="120">
        <f t="shared" si="67"/>
        <v>-4.8406440912535871</v>
      </c>
      <c r="BJ48" s="120">
        <f t="shared" si="67"/>
        <v>-4.7759845352609904</v>
      </c>
      <c r="BK48" s="120">
        <f t="shared" si="67"/>
        <v>-1.1109144562534978</v>
      </c>
      <c r="BL48" s="120">
        <f t="shared" si="67"/>
        <v>-12.530028460719333</v>
      </c>
      <c r="BM48" s="120">
        <f t="shared" si="67"/>
        <v>-3.0761058950774856</v>
      </c>
      <c r="BN48" s="120">
        <f t="shared" si="67"/>
        <v>-5.3528348956594307</v>
      </c>
      <c r="BO48" s="120">
        <f t="shared" si="67"/>
        <v>-2.7906854148941562</v>
      </c>
      <c r="BP48" s="120">
        <f t="shared" si="67"/>
        <v>-8.7689917246415501</v>
      </c>
      <c r="BQ48" s="120">
        <f t="shared" si="67"/>
        <v>-2.0915262963328018E-3</v>
      </c>
      <c r="BR48" s="120">
        <f t="shared" si="67"/>
        <v>2.4372132690644754</v>
      </c>
      <c r="BS48" s="120">
        <f t="shared" si="67"/>
        <v>4.865741423761083</v>
      </c>
      <c r="BT48" s="120">
        <f t="shared" si="67"/>
        <v>4.6800622043022599</v>
      </c>
      <c r="BU48" s="120">
        <f t="shared" si="67"/>
        <v>7.3420140033460868</v>
      </c>
      <c r="BV48" s="120">
        <f t="shared" si="67"/>
        <v>11.212342014867428</v>
      </c>
      <c r="BW48" s="120">
        <f t="shared" si="67"/>
        <v>13.745026161195305</v>
      </c>
      <c r="BX48" s="120">
        <f t="shared" si="67"/>
        <v>18.54270189764966</v>
      </c>
      <c r="BY48" s="120">
        <f t="shared" si="67"/>
        <v>14.300024459604588</v>
      </c>
      <c r="BZ48" s="120">
        <f t="shared" si="67"/>
        <v>12.191543335159526</v>
      </c>
      <c r="CA48" s="120">
        <f t="shared" si="67"/>
        <v>8.2364901032267781</v>
      </c>
      <c r="CB48" s="120">
        <f t="shared" si="67"/>
        <v>15.065290813170185</v>
      </c>
      <c r="CC48" s="120">
        <f t="shared" si="68"/>
        <v>9.4539609747885436</v>
      </c>
      <c r="CD48" s="120">
        <f t="shared" si="68"/>
        <v>7.0474548455246255</v>
      </c>
      <c r="CE48" s="120">
        <f t="shared" si="68"/>
        <v>9.2766656736916744</v>
      </c>
      <c r="CF48" s="120">
        <f t="shared" si="68"/>
        <v>9.8898786186971464</v>
      </c>
      <c r="CG48" s="120">
        <f t="shared" si="68"/>
        <v>8.3066374442119404</v>
      </c>
      <c r="CH48" s="120">
        <f t="shared" si="68"/>
        <v>9.3873355751838083</v>
      </c>
      <c r="CI48" s="120">
        <f t="shared" si="68"/>
        <v>9.5924629509782413</v>
      </c>
      <c r="CJ48" s="120">
        <f t="shared" si="68"/>
        <v>9.4984100057628584</v>
      </c>
      <c r="CK48" s="120">
        <f t="shared" si="68"/>
        <v>5.0586712209878426</v>
      </c>
      <c r="CL48" s="120">
        <f t="shared" si="68"/>
        <v>1.0630746003520208</v>
      </c>
      <c r="CM48" s="120">
        <f t="shared" si="68"/>
        <v>3.0879425915536718</v>
      </c>
      <c r="CN48" s="120">
        <f t="shared" si="68"/>
        <v>2.3267467280136733</v>
      </c>
      <c r="CO48" s="120">
        <f t="shared" si="68"/>
        <v>1.7845034930853432</v>
      </c>
      <c r="CP48" s="120">
        <f t="shared" si="68"/>
        <v>6.9601887657197992</v>
      </c>
      <c r="CQ48" s="120">
        <f t="shared" si="68"/>
        <v>4.3606095457312533</v>
      </c>
      <c r="CR48" s="120">
        <f t="shared" si="68"/>
        <v>3.4481208609425051</v>
      </c>
      <c r="CS48" s="120">
        <f t="shared" si="68"/>
        <v>1.4249695306482124</v>
      </c>
      <c r="CT48" s="120">
        <f t="shared" si="68"/>
        <v>3.2432011266629868</v>
      </c>
      <c r="CU48" s="120">
        <f t="shared" si="68"/>
        <v>16.088571068576218</v>
      </c>
      <c r="CV48" s="120">
        <f t="shared" si="68"/>
        <v>16.525147934200856</v>
      </c>
      <c r="CW48" s="120">
        <f t="shared" si="68"/>
        <v>15.822872569882861</v>
      </c>
      <c r="CX48" s="120">
        <f t="shared" si="68"/>
        <v>15.948378811132002</v>
      </c>
      <c r="CY48" s="120">
        <f t="shared" si="68"/>
        <v>16.379629764390025</v>
      </c>
      <c r="CZ48" s="120">
        <f t="shared" si="68"/>
        <v>12.257100961740509</v>
      </c>
      <c r="DA48" s="120">
        <f t="shared" si="68"/>
        <v>13.643089826509524</v>
      </c>
      <c r="DB48" s="120">
        <f t="shared" si="68"/>
        <v>12.902229433582679</v>
      </c>
      <c r="DC48" s="120">
        <f t="shared" si="68"/>
        <v>12.794524353225011</v>
      </c>
      <c r="DD48" s="120">
        <f t="shared" si="68"/>
        <v>13.213065383821343</v>
      </c>
      <c r="DE48" s="120">
        <f t="shared" si="68"/>
        <v>14.166040956005222</v>
      </c>
      <c r="DF48" s="120">
        <f t="shared" si="68"/>
        <v>11.253607702641766</v>
      </c>
      <c r="DG48" s="120">
        <f t="shared" si="68"/>
        <v>-0.88100870371510265</v>
      </c>
      <c r="DH48" s="120">
        <f t="shared" si="68"/>
        <v>-0.1162593052316252</v>
      </c>
      <c r="DI48" s="120">
        <f t="shared" si="68"/>
        <v>-0.1882049755785542</v>
      </c>
      <c r="DJ48" s="120">
        <f t="shared" si="68"/>
        <v>-0.65909048309165108</v>
      </c>
      <c r="DK48" s="120">
        <f t="shared" si="68"/>
        <v>-4.6179394217373932</v>
      </c>
      <c r="DL48" s="120">
        <f t="shared" si="68"/>
        <v>-4.1463841395615546</v>
      </c>
      <c r="DM48" s="120">
        <f t="shared" si="68"/>
        <v>-5.8770393232868479</v>
      </c>
      <c r="DN48" s="120">
        <f t="shared" si="68"/>
        <v>-10.19613075327811</v>
      </c>
      <c r="DO48" s="120">
        <f t="shared" si="68"/>
        <v>-9.4152709283952483</v>
      </c>
      <c r="DP48" s="120">
        <f t="shared" si="68"/>
        <v>-12.391780280063159</v>
      </c>
      <c r="DQ48" s="120">
        <f t="shared" si="68"/>
        <v>-10.401336767073222</v>
      </c>
      <c r="DR48" s="120">
        <f t="shared" si="68"/>
        <v>-15.94758199758134</v>
      </c>
      <c r="DS48" s="120">
        <f t="shared" si="68"/>
        <v>-17.205919475767541</v>
      </c>
      <c r="DT48" s="120">
        <f t="shared" si="68"/>
        <v>-22.79184888079654</v>
      </c>
      <c r="DU48" s="120">
        <f t="shared" si="68"/>
        <v>-20.077750976513087</v>
      </c>
      <c r="DV48" s="120">
        <f t="shared" si="68"/>
        <v>-18.377246047913342</v>
      </c>
      <c r="DW48" s="120">
        <f t="shared" si="68"/>
        <v>-19.918718385079682</v>
      </c>
      <c r="DX48" s="120">
        <f t="shared" si="68"/>
        <v>-18.254878786950592</v>
      </c>
      <c r="DY48" s="120">
        <f t="shared" si="68"/>
        <v>-17.697898935901524</v>
      </c>
      <c r="DZ48" s="120">
        <f t="shared" si="68"/>
        <v>-13.591918054079899</v>
      </c>
      <c r="EA48" s="120">
        <f t="shared" si="68"/>
        <v>-15.400341586115507</v>
      </c>
      <c r="EB48" s="120">
        <f t="shared" si="68"/>
        <v>-13.657251478527488</v>
      </c>
      <c r="EC48" s="120">
        <f t="shared" si="68"/>
        <v>-15.190630071196232</v>
      </c>
      <c r="ED48" s="120">
        <f t="shared" si="68"/>
        <v>-13.332509569743001</v>
      </c>
      <c r="EE48" s="120">
        <f t="shared" si="68"/>
        <v>-13.32223212383199</v>
      </c>
      <c r="EF48" s="120">
        <f t="shared" si="68"/>
        <v>-9.3256395288796696</v>
      </c>
      <c r="EG48" s="120">
        <f t="shared" si="68"/>
        <v>-12.743701760853698</v>
      </c>
      <c r="EH48" s="120">
        <f t="shared" si="68"/>
        <v>-14.495772389745554</v>
      </c>
      <c r="EI48" s="120">
        <f t="shared" si="68"/>
        <v>-10.73231110645324</v>
      </c>
      <c r="EJ48" s="120">
        <f t="shared" si="68"/>
        <v>-13.682467969043156</v>
      </c>
      <c r="EK48" s="120">
        <f t="shared" si="68"/>
        <v>-11.835716770790761</v>
      </c>
      <c r="EL48" s="120">
        <f t="shared" si="68"/>
        <v>-13.796043584357587</v>
      </c>
      <c r="EM48" s="120">
        <f t="shared" si="68"/>
        <v>-9.9079392833375639</v>
      </c>
      <c r="EN48" s="120">
        <f t="shared" si="68"/>
        <v>-12.353219180117314</v>
      </c>
      <c r="EO48" s="120">
        <f t="shared" si="69"/>
        <v>-9.0237890440394093</v>
      </c>
      <c r="EP48" s="120">
        <f t="shared" si="69"/>
        <v>-4.7311893567160475</v>
      </c>
      <c r="EQ48" s="120">
        <f t="shared" si="69"/>
        <v>-7.9670582989708532</v>
      </c>
      <c r="ER48" s="120">
        <f t="shared" si="69"/>
        <v>-19.274653164993317</v>
      </c>
      <c r="ES48" s="120">
        <f t="shared" si="69"/>
        <v>-10.196145683554303</v>
      </c>
      <c r="ET48" s="120">
        <f t="shared" si="69"/>
        <v>-11.129694694907933</v>
      </c>
      <c r="EU48" s="120">
        <f t="shared" si="69"/>
        <v>-11.673797207426295</v>
      </c>
      <c r="EV48" s="120">
        <f t="shared" si="69"/>
        <v>-10.193856248151567</v>
      </c>
      <c r="EW48" s="120">
        <f t="shared" si="69"/>
        <v>-12.140791956871777</v>
      </c>
      <c r="EX48" s="120">
        <f t="shared" si="69"/>
        <v>-12.80438931506076</v>
      </c>
      <c r="EY48" s="120">
        <f t="shared" si="69"/>
        <v>-13.868625044151406</v>
      </c>
      <c r="EZ48" s="120">
        <f t="shared" si="69"/>
        <v>-9.6529727018916045</v>
      </c>
      <c r="FA48" s="120">
        <f t="shared" si="69"/>
        <v>-12.918015188752896</v>
      </c>
      <c r="FB48" s="120">
        <f t="shared" si="69"/>
        <v>-17.377463157900376</v>
      </c>
      <c r="FC48" s="120">
        <f t="shared" si="69"/>
        <v>-7.5804332740148306</v>
      </c>
      <c r="FD48" s="120">
        <f t="shared" si="69"/>
        <v>4.2822334413833874</v>
      </c>
      <c r="FE48" s="120">
        <f t="shared" si="69"/>
        <v>-9.0121486664228918</v>
      </c>
      <c r="FF48" s="120">
        <f t="shared" si="69"/>
        <v>-6.6602771989996201</v>
      </c>
      <c r="FG48" s="120">
        <f t="shared" si="69"/>
        <v>-6.1034031379481268</v>
      </c>
      <c r="FH48" s="120">
        <f t="shared" si="69"/>
        <v>-9.6614470271547788</v>
      </c>
      <c r="FI48" s="120">
        <f t="shared" si="69"/>
        <v>-5.8457265393611291</v>
      </c>
      <c r="FJ48" s="120">
        <f t="shared" si="69"/>
        <v>-9.7989181407439183</v>
      </c>
      <c r="FK48" s="120">
        <f t="shared" si="69"/>
        <v>-5.9992526917903355</v>
      </c>
      <c r="FL48" s="120">
        <f t="shared" si="69"/>
        <v>-6.1551222953916351</v>
      </c>
      <c r="FM48" s="120">
        <f t="shared" si="69"/>
        <v>-5.2792275200761463</v>
      </c>
      <c r="FN48" s="120">
        <f t="shared" si="69"/>
        <v>-2.0429727381112484</v>
      </c>
      <c r="FO48" s="120">
        <f t="shared" si="69"/>
        <v>-9.9978296310007426</v>
      </c>
      <c r="FP48" s="120">
        <f t="shared" si="69"/>
        <v>-10.167183144335656</v>
      </c>
      <c r="FQ48" s="120">
        <f t="shared" si="69"/>
        <v>-5.1953244669711962</v>
      </c>
      <c r="FR48" s="120">
        <f t="shared" si="69"/>
        <v>-7.2125717421512743</v>
      </c>
      <c r="FS48" s="120">
        <f t="shared" si="69"/>
        <v>-8.3820942851661755</v>
      </c>
      <c r="FT48" s="120">
        <f t="shared" si="69"/>
        <v>-5.2830823182700044</v>
      </c>
      <c r="FU48" s="120">
        <f t="shared" si="69"/>
        <v>-7.533920215245149</v>
      </c>
      <c r="FV48" s="120">
        <f t="shared" si="69"/>
        <v>-6.5714444100387954</v>
      </c>
      <c r="FW48" s="120">
        <f t="shared" si="69"/>
        <v>-6.346880498542717</v>
      </c>
      <c r="FX48" s="120">
        <f t="shared" si="69"/>
        <v>-5.1729322425636548</v>
      </c>
      <c r="FY48" s="120">
        <f t="shared" si="69"/>
        <v>-5.9460233224529535</v>
      </c>
      <c r="FZ48" s="120">
        <f t="shared" si="69"/>
        <v>-4.6580623372746714</v>
      </c>
      <c r="GA48" s="120">
        <f t="shared" si="69"/>
        <v>0.12111710180113811</v>
      </c>
      <c r="GB48" s="120">
        <f t="shared" si="69"/>
        <v>-3.229459884125363</v>
      </c>
      <c r="GC48" s="120">
        <f t="shared" si="69"/>
        <v>-0.73522479035106336</v>
      </c>
      <c r="GD48" s="120">
        <f t="shared" si="69"/>
        <v>0.65153037448772988</v>
      </c>
      <c r="GE48" s="120">
        <f t="shared" si="69"/>
        <v>0.12920601489765371</v>
      </c>
      <c r="GF48" s="120">
        <f t="shared" si="69"/>
        <v>-0.14926387686136078</v>
      </c>
      <c r="GG48" s="120">
        <f t="shared" si="69"/>
        <v>-0.33365433759349195</v>
      </c>
      <c r="GH48" s="120">
        <f t="shared" si="69"/>
        <v>-0.73469854712655547</v>
      </c>
      <c r="GI48" s="120">
        <f t="shared" si="69"/>
        <v>-1.6547933531726344</v>
      </c>
      <c r="GJ48" s="120">
        <f t="shared" si="69"/>
        <v>-2.7981045895966838</v>
      </c>
      <c r="GK48" s="120">
        <f t="shared" si="69"/>
        <v>1.4034873781625601</v>
      </c>
      <c r="GL48" s="120">
        <f t="shared" si="69"/>
        <v>-2.1930766081340369</v>
      </c>
      <c r="GM48" s="120">
        <f t="shared" si="69"/>
        <v>1.6967437347767733</v>
      </c>
      <c r="GN48" s="120">
        <f t="shared" si="69"/>
        <v>8.9552701434743263</v>
      </c>
      <c r="GO48" s="120">
        <f t="shared" si="69"/>
        <v>3.5374875089987379</v>
      </c>
      <c r="GP48" s="120">
        <f t="shared" si="69"/>
        <v>1.6046328936715426</v>
      </c>
      <c r="GQ48" s="120">
        <f t="shared" si="69"/>
        <v>3.7909757328618676</v>
      </c>
      <c r="GR48" s="120">
        <f t="shared" si="69"/>
        <v>1.8066773783885326</v>
      </c>
      <c r="GS48" s="120">
        <f t="shared" si="69"/>
        <v>3.461780235196743</v>
      </c>
      <c r="GT48" s="120">
        <f t="shared" si="69"/>
        <v>2.2274876373782115</v>
      </c>
      <c r="GU48" s="120">
        <f>(GU44/GI44-1)*100</f>
        <v>2.5834447255964177</v>
      </c>
      <c r="GV48" s="120">
        <f>(GV44/GJ44-1)*100</f>
        <v>1.5915160369538217</v>
      </c>
      <c r="GW48" s="120">
        <f t="shared" si="70"/>
        <v>1.3856846147605184</v>
      </c>
      <c r="GX48" s="120">
        <f t="shared" si="70"/>
        <v>9.0500559995186247</v>
      </c>
      <c r="GY48" s="120">
        <f t="shared" si="70"/>
        <v>-2.2112082529061938</v>
      </c>
      <c r="GZ48" s="120">
        <f t="shared" si="70"/>
        <v>2.7325555012584157</v>
      </c>
      <c r="HA48" s="120">
        <f t="shared" si="70"/>
        <v>3.6053394886281565</v>
      </c>
      <c r="HB48" s="120">
        <f t="shared" si="70"/>
        <v>3.6423363663826258</v>
      </c>
      <c r="HC48" s="120">
        <f t="shared" si="70"/>
        <v>1.3746622618136861</v>
      </c>
      <c r="HD48" s="120">
        <f t="shared" si="70"/>
        <v>3.0492309771285919</v>
      </c>
      <c r="HE48" s="120">
        <f t="shared" si="70"/>
        <v>1.1975508079161257</v>
      </c>
      <c r="HF48" s="120">
        <f t="shared" si="70"/>
        <v>1.3215901018029053</v>
      </c>
      <c r="HG48" s="120">
        <f t="shared" si="70"/>
        <v>1.6839099807917091</v>
      </c>
      <c r="HH48" s="120">
        <f t="shared" si="70"/>
        <v>5.5829379921420896</v>
      </c>
      <c r="HI48" s="120">
        <f t="shared" si="70"/>
        <v>1.61302140440438</v>
      </c>
      <c r="HJ48" s="120">
        <f t="shared" si="70"/>
        <v>-0.20353948158557955</v>
      </c>
      <c r="HK48" s="120">
        <f t="shared" si="70"/>
        <v>6.8517818660115859</v>
      </c>
      <c r="HL48" s="120">
        <f t="shared" si="70"/>
        <v>-1.5889988881262695</v>
      </c>
      <c r="HM48" s="120">
        <f t="shared" si="70"/>
        <v>0.86175398043000229</v>
      </c>
      <c r="HN48" s="120">
        <f t="shared" si="70"/>
        <v>3.6865769941779813</v>
      </c>
      <c r="HO48" s="120">
        <f t="shared" si="70"/>
        <v>5.9321043615864433</v>
      </c>
      <c r="HP48" s="120">
        <f t="shared" si="70"/>
        <v>3.2719957877868744</v>
      </c>
      <c r="HQ48" s="120">
        <f t="shared" si="70"/>
        <v>7.2786917053917932</v>
      </c>
      <c r="HR48" s="120">
        <f t="shared" si="70"/>
        <v>10.176105987042373</v>
      </c>
      <c r="HS48" s="120">
        <f t="shared" si="70"/>
        <v>7.4301943995964681</v>
      </c>
      <c r="HT48" s="120">
        <f t="shared" si="70"/>
        <v>5.6965295186913512</v>
      </c>
      <c r="HU48" s="120">
        <f t="shared" si="70"/>
        <v>7.0165115153808966</v>
      </c>
      <c r="HV48" s="120">
        <f t="shared" si="70"/>
        <v>2.7523344513210368</v>
      </c>
      <c r="HW48" s="120">
        <f t="shared" si="70"/>
        <v>16.011936352820722</v>
      </c>
      <c r="HX48" s="120">
        <f t="shared" si="70"/>
        <v>14.284399998245888</v>
      </c>
      <c r="HY48" s="120">
        <f t="shared" si="70"/>
        <v>11.304656867855201</v>
      </c>
      <c r="HZ48" s="120">
        <f t="shared" si="70"/>
        <v>8.5237604610427056</v>
      </c>
      <c r="IA48" s="121">
        <f t="shared" si="70"/>
        <v>5.742577062746923</v>
      </c>
      <c r="IB48" s="121">
        <f t="shared" si="70"/>
        <v>4.6788524179563806</v>
      </c>
      <c r="IC48" s="121">
        <f t="shared" si="70"/>
        <v>6.7743891679871382</v>
      </c>
      <c r="ID48" s="121">
        <f t="shared" si="70"/>
        <v>3.5471849053026139</v>
      </c>
      <c r="IE48" s="121">
        <f t="shared" si="70"/>
        <v>7.2404038069766807</v>
      </c>
      <c r="IF48" s="121">
        <f t="shared" si="70"/>
        <v>6.9553371892746574</v>
      </c>
      <c r="IG48" s="121">
        <f t="shared" si="70"/>
        <v>6.9261007915988548</v>
      </c>
      <c r="IH48" s="121">
        <f t="shared" si="70"/>
        <v>8.2894419872998615</v>
      </c>
      <c r="II48" s="121">
        <f t="shared" si="70"/>
        <v>8.0059393928662672</v>
      </c>
      <c r="IJ48" s="121">
        <f>(IJ44/HX44-1)*100</f>
        <v>11.868448611518389</v>
      </c>
      <c r="IK48" s="121">
        <f>(IK44/HY44-1)*100</f>
        <v>-0.88534620252292973</v>
      </c>
      <c r="IL48" s="121">
        <f t="shared" si="70"/>
        <v>-4.7335318280048106</v>
      </c>
      <c r="IM48" s="121">
        <f t="shared" si="70"/>
        <v>-2.1894019408575494</v>
      </c>
      <c r="IN48" s="121">
        <f t="shared" si="70"/>
        <v>8.4976141474538469</v>
      </c>
      <c r="IO48" s="121">
        <f t="shared" si="70"/>
        <v>4.6169277089415095</v>
      </c>
      <c r="IP48" s="121">
        <f t="shared" si="70"/>
        <v>3.3976317525702404</v>
      </c>
      <c r="IQ48" s="121">
        <f t="shared" si="70"/>
        <v>5.0838532994121666</v>
      </c>
      <c r="IR48" s="121">
        <f t="shared" si="70"/>
        <v>5.5661071512348226</v>
      </c>
      <c r="IS48" s="121">
        <f t="shared" si="70"/>
        <v>4.2271885890119432</v>
      </c>
      <c r="IT48" s="121">
        <f t="shared" si="70"/>
        <v>3.5295549969178719</v>
      </c>
      <c r="IU48" s="121">
        <f t="shared" si="70"/>
        <v>5.5495343718132251</v>
      </c>
      <c r="IV48" s="121">
        <f t="shared" si="70"/>
        <v>3.6755563226130494</v>
      </c>
      <c r="IW48" s="121">
        <f t="shared" si="70"/>
        <v>15.797793878643729</v>
      </c>
      <c r="IX48" s="121">
        <f t="shared" si="70"/>
        <v>19.727813559699371</v>
      </c>
      <c r="IY48" s="121">
        <f t="shared" si="70"/>
        <v>15.747844692831547</v>
      </c>
      <c r="IZ48" s="121">
        <f t="shared" si="70"/>
        <v>11.115243679532627</v>
      </c>
      <c r="JA48" s="121">
        <f t="shared" si="70"/>
        <v>6.3956259936337689</v>
      </c>
      <c r="JB48" s="121">
        <f t="shared" si="70"/>
        <v>10.673926811930624</v>
      </c>
      <c r="JC48" s="121">
        <f t="shared" si="70"/>
        <v>7.7229941699161753</v>
      </c>
      <c r="JD48" s="121">
        <f t="shared" si="70"/>
        <v>5.9301669956433933</v>
      </c>
      <c r="JE48" s="121">
        <f t="shared" si="70"/>
        <v>4.357773410680621</v>
      </c>
      <c r="JF48" s="121">
        <f t="shared" si="70"/>
        <v>7.5625023512088108</v>
      </c>
      <c r="JG48" s="121">
        <f t="shared" si="70"/>
        <v>4.2648644902029575</v>
      </c>
    </row>
    <row r="49" spans="1:268" ht="24.9" customHeight="1" x14ac:dyDescent="0.3">
      <c r="A49" s="193" t="s">
        <v>394</v>
      </c>
      <c r="B49" s="210" t="s">
        <v>395</v>
      </c>
      <c r="C49" s="120"/>
      <c r="D49" s="120">
        <f>(D45/C45-1)*100</f>
        <v>4.0174065397842851</v>
      </c>
      <c r="E49" s="120">
        <f t="shared" ref="E49:BP49" si="72">(E45/D45-1)*100</f>
        <v>-5.0988745326836842</v>
      </c>
      <c r="F49" s="120">
        <f t="shared" si="72"/>
        <v>1.5111502651322439</v>
      </c>
      <c r="G49" s="120">
        <f t="shared" si="72"/>
        <v>-2.6312198135464926</v>
      </c>
      <c r="H49" s="120">
        <f t="shared" si="72"/>
        <v>-0.85975347506722644</v>
      </c>
      <c r="I49" s="120">
        <f t="shared" si="72"/>
        <v>1.2800867673913752</v>
      </c>
      <c r="J49" s="120">
        <f t="shared" si="72"/>
        <v>-0.9126339082541568</v>
      </c>
      <c r="K49" s="120">
        <f t="shared" si="72"/>
        <v>1.6183920863709789</v>
      </c>
      <c r="L49" s="120">
        <f t="shared" si="72"/>
        <v>-1.5932807066820764E-2</v>
      </c>
      <c r="M49" s="120">
        <f t="shared" si="72"/>
        <v>0.37900844977583059</v>
      </c>
      <c r="N49" s="120">
        <f t="shared" si="72"/>
        <v>6.8485406043512054</v>
      </c>
      <c r="O49" s="120">
        <f t="shared" si="72"/>
        <v>-7.7404015258973118</v>
      </c>
      <c r="P49" s="120">
        <f t="shared" si="72"/>
        <v>-0.42263592493683166</v>
      </c>
      <c r="Q49" s="120">
        <f t="shared" si="72"/>
        <v>-0.13531438626900316</v>
      </c>
      <c r="R49" s="120">
        <f t="shared" si="72"/>
        <v>-1.8716572640352203</v>
      </c>
      <c r="S49" s="120">
        <f t="shared" si="72"/>
        <v>1.4433786952260608</v>
      </c>
      <c r="T49" s="120">
        <f t="shared" si="72"/>
        <v>2.1742423883494677</v>
      </c>
      <c r="U49" s="120">
        <f t="shared" si="72"/>
        <v>0.19518114442749201</v>
      </c>
      <c r="V49" s="120">
        <f t="shared" si="72"/>
        <v>1.7226545670691928</v>
      </c>
      <c r="W49" s="120">
        <f t="shared" si="72"/>
        <v>1.8255232294492663</v>
      </c>
      <c r="X49" s="120">
        <f t="shared" si="72"/>
        <v>0.74376722028304254</v>
      </c>
      <c r="Y49" s="120">
        <f t="shared" si="72"/>
        <v>0.76536661826818175</v>
      </c>
      <c r="Z49" s="120">
        <f t="shared" si="72"/>
        <v>2.4387562093192372</v>
      </c>
      <c r="AA49" s="120">
        <f t="shared" si="72"/>
        <v>-0.27456670862029409</v>
      </c>
      <c r="AB49" s="120">
        <f t="shared" si="72"/>
        <v>0.71209105258871475</v>
      </c>
      <c r="AC49" s="120">
        <f t="shared" si="72"/>
        <v>-5.230079513687258E-2</v>
      </c>
      <c r="AD49" s="120">
        <f t="shared" si="72"/>
        <v>-0.33850599026951089</v>
      </c>
      <c r="AE49" s="120">
        <f t="shared" si="72"/>
        <v>-0.12049793791661934</v>
      </c>
      <c r="AF49" s="120">
        <f t="shared" si="72"/>
        <v>-2.8095175274802986</v>
      </c>
      <c r="AG49" s="120">
        <f t="shared" si="72"/>
        <v>5.5309093424974032</v>
      </c>
      <c r="AH49" s="120">
        <f t="shared" si="72"/>
        <v>4.2054469745422374</v>
      </c>
      <c r="AI49" s="120">
        <f t="shared" si="72"/>
        <v>-2.2124877823220035</v>
      </c>
      <c r="AJ49" s="120">
        <f t="shared" si="72"/>
        <v>1.6056829991053956</v>
      </c>
      <c r="AK49" s="120">
        <f t="shared" si="72"/>
        <v>1.9283301496021199</v>
      </c>
      <c r="AL49" s="120">
        <f t="shared" si="72"/>
        <v>-0.65748177769608951</v>
      </c>
      <c r="AM49" s="120">
        <f t="shared" si="72"/>
        <v>-2.5535694428019506</v>
      </c>
      <c r="AN49" s="120">
        <f t="shared" si="72"/>
        <v>7.1810810930002411</v>
      </c>
      <c r="AO49" s="120">
        <f t="shared" si="72"/>
        <v>8.8097042527246252</v>
      </c>
      <c r="AP49" s="120">
        <f t="shared" si="72"/>
        <v>-1.3849301122646374</v>
      </c>
      <c r="AQ49" s="120">
        <f t="shared" si="72"/>
        <v>2.2567821678151745</v>
      </c>
      <c r="AR49" s="120">
        <f t="shared" si="72"/>
        <v>0.11430153943257082</v>
      </c>
      <c r="AS49" s="120">
        <f t="shared" si="72"/>
        <v>-0.23450614897035926</v>
      </c>
      <c r="AT49" s="120">
        <f t="shared" si="72"/>
        <v>2.2335860005812558</v>
      </c>
      <c r="AU49" s="120">
        <f t="shared" si="72"/>
        <v>-0.24459956491835744</v>
      </c>
      <c r="AV49" s="120">
        <f t="shared" si="72"/>
        <v>-0.16096779526920679</v>
      </c>
      <c r="AW49" s="120">
        <f t="shared" si="72"/>
        <v>-0.19959413656900349</v>
      </c>
      <c r="AX49" s="120">
        <f t="shared" si="72"/>
        <v>0.50431766815652868</v>
      </c>
      <c r="AY49" s="120">
        <f t="shared" si="72"/>
        <v>-1.6292596708143869</v>
      </c>
      <c r="AZ49" s="120">
        <f t="shared" si="72"/>
        <v>3.654797505120233</v>
      </c>
      <c r="BA49" s="120">
        <f t="shared" si="72"/>
        <v>-4.9550667756903755</v>
      </c>
      <c r="BB49" s="120">
        <f t="shared" si="72"/>
        <v>3.5725735673910242</v>
      </c>
      <c r="BC49" s="120">
        <f t="shared" si="72"/>
        <v>0.29778530666473291</v>
      </c>
      <c r="BD49" s="120">
        <f t="shared" si="72"/>
        <v>1.3316414002049193</v>
      </c>
      <c r="BE49" s="120">
        <f t="shared" si="72"/>
        <v>-3.5007866938973509</v>
      </c>
      <c r="BF49" s="120">
        <f t="shared" si="72"/>
        <v>-1.6456753381927314</v>
      </c>
      <c r="BG49" s="120">
        <f t="shared" si="72"/>
        <v>-1.5976128343620721</v>
      </c>
      <c r="BH49" s="120">
        <f t="shared" si="72"/>
        <v>0.58330938961657086</v>
      </c>
      <c r="BI49" s="120">
        <f t="shared" si="72"/>
        <v>-0.72314456086680634</v>
      </c>
      <c r="BJ49" s="120">
        <f t="shared" si="72"/>
        <v>-0.74058448759611872</v>
      </c>
      <c r="BK49" s="120">
        <f t="shared" si="72"/>
        <v>0.3608111795429636</v>
      </c>
      <c r="BL49" s="120">
        <f t="shared" si="72"/>
        <v>-6.4794500484854467</v>
      </c>
      <c r="BM49" s="120">
        <f t="shared" si="72"/>
        <v>5.6864671998672289</v>
      </c>
      <c r="BN49" s="120">
        <f t="shared" si="72"/>
        <v>1.5211431952181664</v>
      </c>
      <c r="BO49" s="120">
        <f t="shared" si="72"/>
        <v>3.3078335942567261</v>
      </c>
      <c r="BP49" s="120">
        <f t="shared" si="72"/>
        <v>-4.7611093787084169</v>
      </c>
      <c r="BQ49" s="120">
        <f t="shared" ref="BQ49:EB49" si="73">(BQ45/BP45-1)*100</f>
        <v>5.608059185263925</v>
      </c>
      <c r="BR49" s="120">
        <f t="shared" si="73"/>
        <v>1.0094228755208157</v>
      </c>
      <c r="BS49" s="120">
        <f t="shared" si="73"/>
        <v>0.63196725372649531</v>
      </c>
      <c r="BT49" s="120">
        <f t="shared" si="73"/>
        <v>0.3808130447347402</v>
      </c>
      <c r="BU49" s="120">
        <f t="shared" si="73"/>
        <v>1.8309495413262988</v>
      </c>
      <c r="BV49" s="120">
        <f t="shared" si="73"/>
        <v>0.90832259777309243</v>
      </c>
      <c r="BW49" s="120">
        <f t="shared" si="73"/>
        <v>1.4446486032493544</v>
      </c>
      <c r="BX49" s="120">
        <f t="shared" si="73"/>
        <v>-1.0163042145641565</v>
      </c>
      <c r="BY49" s="120">
        <f t="shared" si="73"/>
        <v>2.476028992531587</v>
      </c>
      <c r="BZ49" s="120">
        <f t="shared" si="73"/>
        <v>0.77823587184939758</v>
      </c>
      <c r="CA49" s="120">
        <f t="shared" si="73"/>
        <v>-0.29697118241847065</v>
      </c>
      <c r="CB49" s="120">
        <f t="shared" si="73"/>
        <v>1.3959699683527838</v>
      </c>
      <c r="CC49" s="120">
        <f t="shared" si="73"/>
        <v>0.31807717125440504</v>
      </c>
      <c r="CD49" s="120">
        <f t="shared" si="73"/>
        <v>-1.4866793202507167</v>
      </c>
      <c r="CE49" s="120">
        <f t="shared" si="73"/>
        <v>2.3152508783859105</v>
      </c>
      <c r="CF49" s="120">
        <f t="shared" si="73"/>
        <v>0.8357392628528304</v>
      </c>
      <c r="CG49" s="120">
        <f t="shared" si="73"/>
        <v>0.68388747375325298</v>
      </c>
      <c r="CH49" s="120">
        <f t="shared" si="73"/>
        <v>0.63949516689616459</v>
      </c>
      <c r="CI49" s="120">
        <f t="shared" si="73"/>
        <v>0.70702212718591895</v>
      </c>
      <c r="CJ49" s="120">
        <f t="shared" si="73"/>
        <v>-0.35620568311550693</v>
      </c>
      <c r="CK49" s="120">
        <f t="shared" si="73"/>
        <v>-0.8858765566986504</v>
      </c>
      <c r="CL49" s="120">
        <f t="shared" si="73"/>
        <v>-1.8872011684965995</v>
      </c>
      <c r="CM49" s="120">
        <f t="shared" si="73"/>
        <v>1.5039785475789103</v>
      </c>
      <c r="CN49" s="120">
        <f t="shared" si="73"/>
        <v>1.0905221830399325</v>
      </c>
      <c r="CO49" s="120">
        <f t="shared" si="73"/>
        <v>-0.33963359465872811</v>
      </c>
      <c r="CP49" s="120">
        <f t="shared" si="73"/>
        <v>2.4295896109465032</v>
      </c>
      <c r="CQ49" s="120">
        <f t="shared" si="73"/>
        <v>-0.45341956733818689</v>
      </c>
      <c r="CR49" s="120">
        <f t="shared" si="73"/>
        <v>0.10464930021500951</v>
      </c>
      <c r="CS49" s="120">
        <f t="shared" si="73"/>
        <v>-1.0161524131731881</v>
      </c>
      <c r="CT49" s="120">
        <f t="shared" si="73"/>
        <v>1.8579300584598224</v>
      </c>
      <c r="CU49" s="120">
        <f t="shared" si="73"/>
        <v>12.899190560054041</v>
      </c>
      <c r="CV49" s="120">
        <f t="shared" si="73"/>
        <v>-9.9126025462581424E-2</v>
      </c>
      <c r="CW49" s="120">
        <f t="shared" si="73"/>
        <v>-0.82731010893477563</v>
      </c>
      <c r="CX49" s="120">
        <f t="shared" si="73"/>
        <v>-0.86809983249946931</v>
      </c>
      <c r="CY49" s="120">
        <f t="shared" si="73"/>
        <v>1.6384647509716688</v>
      </c>
      <c r="CZ49" s="120">
        <f t="shared" si="73"/>
        <v>-1.9515278363927302</v>
      </c>
      <c r="DA49" s="120">
        <f t="shared" si="73"/>
        <v>0.54900062560900853</v>
      </c>
      <c r="DB49" s="120">
        <f t="shared" si="73"/>
        <v>1.2278543679339782</v>
      </c>
      <c r="DC49" s="120">
        <f t="shared" si="73"/>
        <v>-0.98750227815983527</v>
      </c>
      <c r="DD49" s="120">
        <f t="shared" si="73"/>
        <v>0.41617172224734933</v>
      </c>
      <c r="DE49" s="120">
        <f t="shared" si="73"/>
        <v>-0.38618952263732576</v>
      </c>
      <c r="DF49" s="120">
        <f t="shared" si="73"/>
        <v>-5.5988491549474606E-2</v>
      </c>
      <c r="DG49" s="120">
        <f t="shared" si="73"/>
        <v>0.23601987845789374</v>
      </c>
      <c r="DH49" s="120">
        <f t="shared" si="73"/>
        <v>0.50888642108735116</v>
      </c>
      <c r="DI49" s="120">
        <f t="shared" si="73"/>
        <v>-0.53968105899537822</v>
      </c>
      <c r="DJ49" s="120">
        <f t="shared" si="73"/>
        <v>-0.98273180292003381</v>
      </c>
      <c r="DK49" s="120">
        <f t="shared" si="73"/>
        <v>-2.2384090179715099</v>
      </c>
      <c r="DL49" s="120">
        <f t="shared" si="73"/>
        <v>-1.2083740427582423</v>
      </c>
      <c r="DM49" s="120">
        <f t="shared" si="73"/>
        <v>-1.7194242094841439</v>
      </c>
      <c r="DN49" s="120">
        <f t="shared" si="73"/>
        <v>-3.3771125283220904</v>
      </c>
      <c r="DO49" s="120">
        <f t="shared" si="73"/>
        <v>-0.8994762810164314</v>
      </c>
      <c r="DP49" s="120">
        <f t="shared" si="73"/>
        <v>-2.7624341691436238</v>
      </c>
      <c r="DQ49" s="120">
        <f t="shared" si="73"/>
        <v>1.2039325699776615</v>
      </c>
      <c r="DR49" s="120">
        <f t="shared" si="73"/>
        <v>-5.1224319276092274</v>
      </c>
      <c r="DS49" s="120">
        <f t="shared" si="73"/>
        <v>-1.6510950498737742</v>
      </c>
      <c r="DT49" s="120">
        <f t="shared" si="73"/>
        <v>-5.9436613834087604</v>
      </c>
      <c r="DU49" s="120">
        <f t="shared" si="73"/>
        <v>2.9622367219527712</v>
      </c>
      <c r="DV49" s="120">
        <f t="shared" si="73"/>
        <v>1.244743925315217</v>
      </c>
      <c r="DW49" s="120">
        <f t="shared" si="73"/>
        <v>-4.0561090634669172</v>
      </c>
      <c r="DX49" s="120">
        <f t="shared" si="73"/>
        <v>0.96147785198055224</v>
      </c>
      <c r="DY49" s="120">
        <f t="shared" si="73"/>
        <v>-1.2905012745204836</v>
      </c>
      <c r="DZ49" s="120">
        <f t="shared" si="73"/>
        <v>1.7051846581371599</v>
      </c>
      <c r="EA49" s="120">
        <f t="shared" si="73"/>
        <v>-3.5511370730511804</v>
      </c>
      <c r="EB49" s="120">
        <f t="shared" si="73"/>
        <v>-1.0272284469728166</v>
      </c>
      <c r="EC49" s="120">
        <f t="shared" ref="EC49:GN49" si="74">(EC45/EB45-1)*100</f>
        <v>-1.1163937982905714</v>
      </c>
      <c r="ED49" s="120">
        <f t="shared" si="74"/>
        <v>-1.7649619216410173</v>
      </c>
      <c r="EE49" s="120">
        <f t="shared" si="74"/>
        <v>-2.3401224578759705</v>
      </c>
      <c r="EF49" s="120">
        <f t="shared" si="74"/>
        <v>-1.258117879115106</v>
      </c>
      <c r="EG49" s="120">
        <f t="shared" si="74"/>
        <v>-0.71017756050784087</v>
      </c>
      <c r="EH49" s="120">
        <f t="shared" si="74"/>
        <v>-0.81603858547423247</v>
      </c>
      <c r="EI49" s="120">
        <f t="shared" si="74"/>
        <v>-6.7295650364784798E-2</v>
      </c>
      <c r="EJ49" s="120">
        <f t="shared" si="74"/>
        <v>-1.7229892914776723</v>
      </c>
      <c r="EK49" s="120">
        <f t="shared" si="74"/>
        <v>0.30515148501435441</v>
      </c>
      <c r="EL49" s="120">
        <f t="shared" si="74"/>
        <v>0.20048447083524934</v>
      </c>
      <c r="EM49" s="120">
        <f t="shared" si="74"/>
        <v>-8.1306609602427304E-2</v>
      </c>
      <c r="EN49" s="120">
        <f t="shared" si="74"/>
        <v>-4.028943105111205</v>
      </c>
      <c r="EO49" s="120">
        <f t="shared" si="74"/>
        <v>2.3695874783474125</v>
      </c>
      <c r="EP49" s="120">
        <f t="shared" si="74"/>
        <v>3.7416374137671182</v>
      </c>
      <c r="EQ49" s="120">
        <f t="shared" si="74"/>
        <v>-6.3981933274994347</v>
      </c>
      <c r="ER49" s="120">
        <f t="shared" si="74"/>
        <v>-12.990194212305806</v>
      </c>
      <c r="ES49" s="120">
        <f t="shared" si="74"/>
        <v>10.47505083510849</v>
      </c>
      <c r="ET49" s="120">
        <f t="shared" si="74"/>
        <v>-1.750838895983009</v>
      </c>
      <c r="EU49" s="120">
        <f t="shared" si="74"/>
        <v>-0.87219194305221404</v>
      </c>
      <c r="EV49" s="120">
        <f t="shared" si="74"/>
        <v>0.45541703060498762</v>
      </c>
      <c r="EW49" s="120">
        <f t="shared" si="74"/>
        <v>-2.1334901378000537</v>
      </c>
      <c r="EX49" s="120">
        <f t="shared" si="74"/>
        <v>0.51519661102223946</v>
      </c>
      <c r="EY49" s="120">
        <f t="shared" si="74"/>
        <v>-2.0264447823745813</v>
      </c>
      <c r="EZ49" s="120">
        <f t="shared" si="74"/>
        <v>2.1410092368334688E-2</v>
      </c>
      <c r="FA49" s="120">
        <f t="shared" si="74"/>
        <v>-1.1044993554935711</v>
      </c>
      <c r="FB49" s="120">
        <f t="shared" si="74"/>
        <v>-1.4621056067462224</v>
      </c>
      <c r="FC49" s="120">
        <f t="shared" si="74"/>
        <v>3.9070754348405234</v>
      </c>
      <c r="FD49" s="120">
        <f t="shared" si="74"/>
        <v>-1.5038454252386368</v>
      </c>
      <c r="FE49" s="120">
        <f t="shared" si="74"/>
        <v>-3.7615870574145838</v>
      </c>
      <c r="FF49" s="120">
        <f t="shared" si="74"/>
        <v>0.75951837005123757</v>
      </c>
      <c r="FG49" s="120">
        <f t="shared" si="74"/>
        <v>-5.4421901535983697E-2</v>
      </c>
      <c r="FH49" s="120">
        <f t="shared" si="74"/>
        <v>-2.6878457620513552</v>
      </c>
      <c r="FI49" s="120">
        <f t="shared" si="74"/>
        <v>1.5801746769400049</v>
      </c>
      <c r="FJ49" s="120">
        <f t="shared" si="74"/>
        <v>-2.1149366204748721</v>
      </c>
      <c r="FK49" s="120">
        <f t="shared" si="74"/>
        <v>1.0161399998312115</v>
      </c>
      <c r="FL49" s="120">
        <f t="shared" si="74"/>
        <v>-0.3920396707760565</v>
      </c>
      <c r="FM49" s="120">
        <f t="shared" si="74"/>
        <v>-0.37944205673220432</v>
      </c>
      <c r="FN49" s="120">
        <f t="shared" si="74"/>
        <v>1.6748124949172549</v>
      </c>
      <c r="FO49" s="120">
        <f t="shared" si="74"/>
        <v>-5.1321364841551587</v>
      </c>
      <c r="FP49" s="120">
        <f t="shared" si="74"/>
        <v>-1.0921215359259717</v>
      </c>
      <c r="FQ49" s="120">
        <f t="shared" si="74"/>
        <v>0.77279842455277858</v>
      </c>
      <c r="FR49" s="120">
        <f t="shared" si="74"/>
        <v>-1.048795993760121</v>
      </c>
      <c r="FS49" s="120">
        <f t="shared" si="74"/>
        <v>-0.85921052919297747</v>
      </c>
      <c r="FT49" s="120">
        <f t="shared" si="74"/>
        <v>0.65075706631414487</v>
      </c>
      <c r="FU49" s="120">
        <f t="shared" si="74"/>
        <v>-0.63336968705414165</v>
      </c>
      <c r="FV49" s="120">
        <f t="shared" si="74"/>
        <v>6.6748296896346204E-2</v>
      </c>
      <c r="FW49" s="120">
        <f t="shared" si="74"/>
        <v>0.82936541499953886</v>
      </c>
      <c r="FX49" s="120">
        <f t="shared" si="74"/>
        <v>0.62445281177094802</v>
      </c>
      <c r="FY49" s="120">
        <f t="shared" si="74"/>
        <v>-1.2438309563199801</v>
      </c>
      <c r="FZ49" s="120">
        <f t="shared" si="74"/>
        <v>2.4373598413700126</v>
      </c>
      <c r="GA49" s="120">
        <f t="shared" si="74"/>
        <v>-1.4487920648354469</v>
      </c>
      <c r="GB49" s="120">
        <f t="shared" si="74"/>
        <v>-3.8795540288727004</v>
      </c>
      <c r="GC49" s="120">
        <f t="shared" si="74"/>
        <v>3.0828901862180347</v>
      </c>
      <c r="GD49" s="120">
        <f t="shared" si="74"/>
        <v>0.65153367140087237</v>
      </c>
      <c r="GE49" s="120">
        <f t="shared" si="74"/>
        <v>-1.0117916011796679</v>
      </c>
      <c r="GF49" s="120">
        <f t="shared" si="74"/>
        <v>0.56889782360018959</v>
      </c>
      <c r="GG49" s="120">
        <f t="shared" si="74"/>
        <v>-0.68688339810449861</v>
      </c>
      <c r="GH49" s="120">
        <f t="shared" si="74"/>
        <v>0.48650027549188568</v>
      </c>
      <c r="GI49" s="120">
        <f t="shared" si="74"/>
        <v>-0.23520906815932552</v>
      </c>
      <c r="GJ49" s="120">
        <f t="shared" si="74"/>
        <v>-0.71390373936592866</v>
      </c>
      <c r="GK49" s="120">
        <f t="shared" si="74"/>
        <v>2.6996141654179739</v>
      </c>
      <c r="GL49" s="120">
        <f t="shared" si="74"/>
        <v>-1.152323048585191</v>
      </c>
      <c r="GM49" s="120">
        <f t="shared" si="74"/>
        <v>0.92818128354958951</v>
      </c>
      <c r="GN49" s="120">
        <f t="shared" si="74"/>
        <v>3.4578965010841678</v>
      </c>
      <c r="GO49" s="120">
        <f t="shared" ref="GO49:GT49" si="75">(GO45/GN45-1)*100</f>
        <v>-2.1372252677470671</v>
      </c>
      <c r="GP49" s="120">
        <f t="shared" si="75"/>
        <v>-0.79409649244697178</v>
      </c>
      <c r="GQ49" s="120">
        <f t="shared" si="75"/>
        <v>1.1596699888954287</v>
      </c>
      <c r="GR49" s="120">
        <f t="shared" si="75"/>
        <v>-0.90957198515921878</v>
      </c>
      <c r="GS49" s="120">
        <f t="shared" si="75"/>
        <v>0.8645136895670591</v>
      </c>
      <c r="GT49" s="120">
        <f t="shared" si="75"/>
        <v>-0.44255521348088855</v>
      </c>
      <c r="GU49" s="120">
        <f>(GU45/GT45-1)*100</f>
        <v>0.50172205941882986</v>
      </c>
      <c r="GV49" s="120">
        <f>(GV45/GU45-1)*100</f>
        <v>-2.0379220311900093</v>
      </c>
      <c r="GW49" s="120">
        <f>(GW45/GV45-1)*100</f>
        <v>2.9115304002468756</v>
      </c>
      <c r="GX49" s="120">
        <f>(GX45/GW45-1)*100</f>
        <v>6.2366409749969653</v>
      </c>
      <c r="GY49" s="120">
        <f>(GY45/GX45-1)*100</f>
        <v>-11.294720210258703</v>
      </c>
      <c r="GZ49" s="120">
        <f t="shared" ref="GZ49:JG49" si="76">(GZ45/GY45-1)*100</f>
        <v>9.0023976766270941</v>
      </c>
      <c r="HA49" s="120">
        <f t="shared" si="76"/>
        <v>-0.74769239426660805</v>
      </c>
      <c r="HB49" s="120">
        <f t="shared" si="76"/>
        <v>-0.66005527469235048</v>
      </c>
      <c r="HC49" s="120">
        <f t="shared" si="76"/>
        <v>-0.76783974611430716</v>
      </c>
      <c r="HD49" s="120">
        <f t="shared" si="76"/>
        <v>1.0810533075911843</v>
      </c>
      <c r="HE49" s="120">
        <f t="shared" si="76"/>
        <v>-1.2278206611378017</v>
      </c>
      <c r="HF49" s="120">
        <f t="shared" si="76"/>
        <v>-0.12821683562744823</v>
      </c>
      <c r="HG49" s="120">
        <f t="shared" si="76"/>
        <v>1.0371926255556163</v>
      </c>
      <c r="HH49" s="120">
        <f t="shared" si="76"/>
        <v>1.6088427567957808</v>
      </c>
      <c r="HI49" s="120">
        <f t="shared" si="76"/>
        <v>-0.61005133290360503</v>
      </c>
      <c r="HJ49" s="120">
        <f t="shared" si="76"/>
        <v>4.6236793830999989</v>
      </c>
      <c r="HK49" s="120">
        <f t="shared" si="76"/>
        <v>-6.7870475200434992</v>
      </c>
      <c r="HL49" s="120">
        <f t="shared" si="76"/>
        <v>0.46420259673489728</v>
      </c>
      <c r="HM49" s="120">
        <f t="shared" si="76"/>
        <v>2.2181592250241744</v>
      </c>
      <c r="HN49" s="120">
        <f t="shared" si="76"/>
        <v>2.3186399345017872</v>
      </c>
      <c r="HO49" s="120">
        <f t="shared" si="76"/>
        <v>1.7202314230333693</v>
      </c>
      <c r="HP49" s="120">
        <f t="shared" si="76"/>
        <v>-1.2330079988539411</v>
      </c>
      <c r="HQ49" s="120">
        <f t="shared" si="76"/>
        <v>1.9752963973495241</v>
      </c>
      <c r="HR49" s="120">
        <f t="shared" si="76"/>
        <v>2.9431442040919631</v>
      </c>
      <c r="HS49" s="120">
        <f t="shared" si="76"/>
        <v>-1.4846324127160915</v>
      </c>
      <c r="HT49" s="120">
        <f t="shared" si="76"/>
        <v>0.33906628967006469</v>
      </c>
      <c r="HU49" s="120">
        <f t="shared" si="76"/>
        <v>1.1531259416431627</v>
      </c>
      <c r="HV49" s="120">
        <f t="shared" si="76"/>
        <v>0.38781547831512331</v>
      </c>
      <c r="HW49" s="120">
        <f t="shared" si="76"/>
        <v>3.0732691289059533</v>
      </c>
      <c r="HX49" s="120">
        <f t="shared" si="76"/>
        <v>-1.0484924502584647</v>
      </c>
      <c r="HY49" s="120">
        <f t="shared" si="76"/>
        <v>0.31396379146244602</v>
      </c>
      <c r="HZ49" s="120">
        <f t="shared" si="76"/>
        <v>0.19158927770679401</v>
      </c>
      <c r="IA49" s="121">
        <f t="shared" si="76"/>
        <v>-0.19094414823858097</v>
      </c>
      <c r="IB49" s="121">
        <f t="shared" si="76"/>
        <v>-3.0936495431553968</v>
      </c>
      <c r="IC49" s="121">
        <f t="shared" si="76"/>
        <v>4.0026640726801288</v>
      </c>
      <c r="ID49" s="121">
        <f t="shared" si="76"/>
        <v>0.40926594214956147</v>
      </c>
      <c r="IE49" s="121">
        <f t="shared" si="76"/>
        <v>1.480421576821489</v>
      </c>
      <c r="IF49" s="121">
        <f t="shared" si="76"/>
        <v>0.6466278671969361</v>
      </c>
      <c r="IG49" s="121">
        <f t="shared" si="76"/>
        <v>1.5954666593859024</v>
      </c>
      <c r="IH49" s="121">
        <f t="shared" si="76"/>
        <v>1.3132447503527933</v>
      </c>
      <c r="II49" s="121">
        <f t="shared" si="76"/>
        <v>1.4754840110680512</v>
      </c>
      <c r="IJ49" s="121">
        <f t="shared" si="76"/>
        <v>2.2633671297455971</v>
      </c>
      <c r="IK49" s="121">
        <f t="shared" si="76"/>
        <v>-10.617657421850224</v>
      </c>
      <c r="IL49" s="121">
        <f t="shared" si="76"/>
        <v>-3.0850060374362331</v>
      </c>
      <c r="IM49" s="121">
        <f t="shared" si="76"/>
        <v>2.9042116082099723</v>
      </c>
      <c r="IN49" s="121">
        <f t="shared" si="76"/>
        <v>6.459280479801266</v>
      </c>
      <c r="IO49" s="121">
        <f t="shared" si="76"/>
        <v>0.55987411705600287</v>
      </c>
      <c r="IP49" s="121">
        <f t="shared" si="76"/>
        <v>-0.3990901100789479</v>
      </c>
      <c r="IQ49" s="121">
        <f t="shared" si="76"/>
        <v>2.696218146246121</v>
      </c>
      <c r="IR49" s="121">
        <f t="shared" si="76"/>
        <v>1.531023010406285</v>
      </c>
      <c r="IS49" s="121">
        <f t="shared" si="76"/>
        <v>0.85404111356821577</v>
      </c>
      <c r="IT49" s="121">
        <f t="shared" si="76"/>
        <v>-2.7567925319260667E-2</v>
      </c>
      <c r="IU49" s="121">
        <f t="shared" si="76"/>
        <v>2.6470216442960215</v>
      </c>
      <c r="IV49" s="121">
        <f t="shared" si="76"/>
        <v>0.39412042546653758</v>
      </c>
      <c r="IW49" s="121">
        <f t="shared" si="76"/>
        <v>0.2149136894243231</v>
      </c>
      <c r="IX49" s="121">
        <f t="shared" si="76"/>
        <v>0.66726364646096936</v>
      </c>
      <c r="IY49" s="121">
        <f t="shared" si="76"/>
        <v>-0.19212396817338551</v>
      </c>
      <c r="IZ49" s="121">
        <f t="shared" si="76"/>
        <v>1.1981184041747195</v>
      </c>
      <c r="JA49" s="121">
        <f t="shared" si="76"/>
        <v>-2.9455690984833915</v>
      </c>
      <c r="JB49" s="121">
        <f t="shared" si="76"/>
        <v>3.3963399228268631</v>
      </c>
      <c r="JC49" s="121">
        <f t="shared" si="76"/>
        <v>-0.211878238199803</v>
      </c>
      <c r="JD49" s="121">
        <f t="shared" si="76"/>
        <v>6.5110352599706545E-3</v>
      </c>
      <c r="JE49" s="121">
        <f t="shared" si="76"/>
        <v>-0.2053551234289519</v>
      </c>
      <c r="JF49" s="121">
        <f t="shared" si="76"/>
        <v>2.1740589256238785</v>
      </c>
      <c r="JG49" s="121">
        <f t="shared" si="76"/>
        <v>-0.29709404912700021</v>
      </c>
    </row>
    <row r="50" spans="1:268" ht="24.9" customHeight="1" x14ac:dyDescent="0.3">
      <c r="A50" s="59" t="s">
        <v>359</v>
      </c>
      <c r="B50" s="57" t="s">
        <v>360</v>
      </c>
      <c r="C50" s="120"/>
      <c r="D50" s="120"/>
      <c r="E50" s="120"/>
      <c r="F50" s="120"/>
      <c r="G50" s="120"/>
      <c r="H50" s="120"/>
      <c r="I50" s="120"/>
      <c r="J50" s="120"/>
      <c r="K50" s="120"/>
      <c r="L50" s="120"/>
      <c r="M50" s="120"/>
      <c r="N50" s="120"/>
      <c r="O50" s="120">
        <f>(O46/C46-1)*100</f>
        <v>-2.3760238545563084</v>
      </c>
      <c r="P50" s="120">
        <f t="shared" ref="P50:CA50" si="77">(P46/D46-1)*100</f>
        <v>-2.6544421005314511</v>
      </c>
      <c r="Q50" s="120">
        <f t="shared" si="77"/>
        <v>-2.6431642116999443</v>
      </c>
      <c r="R50" s="120">
        <f t="shared" si="77"/>
        <v>-2.1596173451497225</v>
      </c>
      <c r="S50" s="120">
        <f t="shared" si="77"/>
        <v>-1.1500806787782092</v>
      </c>
      <c r="T50" s="120">
        <f t="shared" si="77"/>
        <v>0.19080861547626782</v>
      </c>
      <c r="U50" s="120">
        <f t="shared" si="77"/>
        <v>1.5768677857405766</v>
      </c>
      <c r="V50" s="120">
        <f t="shared" si="77"/>
        <v>2.8265852945150716</v>
      </c>
      <c r="W50" s="120">
        <f t="shared" si="77"/>
        <v>3.948131301423774</v>
      </c>
      <c r="X50" s="120">
        <f t="shared" si="77"/>
        <v>4.9970541821785286</v>
      </c>
      <c r="Y50" s="120">
        <f t="shared" si="77"/>
        <v>6.1219194468211668</v>
      </c>
      <c r="Z50" s="120">
        <f t="shared" si="77"/>
        <v>7.4499257953444253</v>
      </c>
      <c r="AA50" s="120">
        <f t="shared" si="77"/>
        <v>8.7392879505493681</v>
      </c>
      <c r="AB50" s="120">
        <f t="shared" si="77"/>
        <v>9.7700766075000889</v>
      </c>
      <c r="AC50" s="120">
        <f t="shared" si="77"/>
        <v>10.446062809318502</v>
      </c>
      <c r="AD50" s="120">
        <f t="shared" si="77"/>
        <v>10.654663536916487</v>
      </c>
      <c r="AE50" s="120">
        <f t="shared" si="77"/>
        <v>10.456013010193388</v>
      </c>
      <c r="AF50" s="120">
        <f t="shared" si="77"/>
        <v>10.120196497963807</v>
      </c>
      <c r="AG50" s="120">
        <f t="shared" si="77"/>
        <v>9.7628272874943356</v>
      </c>
      <c r="AH50" s="120">
        <f t="shared" si="77"/>
        <v>9.4420758332016685</v>
      </c>
      <c r="AI50" s="120">
        <f t="shared" si="77"/>
        <v>9.1713900067112775</v>
      </c>
      <c r="AJ50" s="120">
        <f t="shared" si="77"/>
        <v>9.0003228499918144</v>
      </c>
      <c r="AK50" s="120">
        <f t="shared" si="77"/>
        <v>9.1068272479321912</v>
      </c>
      <c r="AL50" s="120">
        <f t="shared" si="77"/>
        <v>9.8012020034229153</v>
      </c>
      <c r="AM50" s="120">
        <f t="shared" si="77"/>
        <v>11.379336750050317</v>
      </c>
      <c r="AN50" s="120">
        <f t="shared" si="77"/>
        <v>13.73079526506411</v>
      </c>
      <c r="AO50" s="120">
        <f t="shared" si="77"/>
        <v>16.445975527932855</v>
      </c>
      <c r="AP50" s="120">
        <f t="shared" si="77"/>
        <v>19.032009430844354</v>
      </c>
      <c r="AQ50" s="120">
        <f t="shared" si="77"/>
        <v>20.99622807803312</v>
      </c>
      <c r="AR50" s="120">
        <f t="shared" si="77"/>
        <v>21.892648361566657</v>
      </c>
      <c r="AS50" s="120">
        <f t="shared" si="77"/>
        <v>21.786239756490478</v>
      </c>
      <c r="AT50" s="120">
        <f t="shared" si="77"/>
        <v>20.91304876654543</v>
      </c>
      <c r="AU50" s="120">
        <f t="shared" si="77"/>
        <v>19.644461633101006</v>
      </c>
      <c r="AV50" s="120">
        <f t="shared" si="77"/>
        <v>18.327856459025615</v>
      </c>
      <c r="AW50" s="120">
        <f t="shared" si="77"/>
        <v>16.939386318541395</v>
      </c>
      <c r="AX50" s="120">
        <f t="shared" si="77"/>
        <v>15.286739241958159</v>
      </c>
      <c r="AY50" s="120">
        <f t="shared" si="77"/>
        <v>13.211369739561318</v>
      </c>
      <c r="AZ50" s="120">
        <f t="shared" si="77"/>
        <v>10.847882363508511</v>
      </c>
      <c r="BA50" s="120">
        <f t="shared" si="77"/>
        <v>8.3484903393826961</v>
      </c>
      <c r="BB50" s="120">
        <f t="shared" si="77"/>
        <v>5.7635445635004556</v>
      </c>
      <c r="BC50" s="120">
        <f t="shared" si="77"/>
        <v>3.2473711355974544</v>
      </c>
      <c r="BD50" s="120">
        <f t="shared" si="77"/>
        <v>0.99594629482411268</v>
      </c>
      <c r="BE50" s="120">
        <f t="shared" si="77"/>
        <v>-0.91883240814603084</v>
      </c>
      <c r="BF50" s="120">
        <f t="shared" si="77"/>
        <v>-2.3875597049844655</v>
      </c>
      <c r="BG50" s="120">
        <f t="shared" si="77"/>
        <v>-3.4116911044108744</v>
      </c>
      <c r="BH50" s="120">
        <f t="shared" si="77"/>
        <v>-4.2276353826523394</v>
      </c>
      <c r="BI50" s="120">
        <f t="shared" si="77"/>
        <v>-4.8680073154586889</v>
      </c>
      <c r="BJ50" s="120">
        <f t="shared" si="77"/>
        <v>-5.4136401289523466</v>
      </c>
      <c r="BK50" s="120">
        <f t="shared" si="77"/>
        <v>-5.9153117768969476</v>
      </c>
      <c r="BL50" s="120">
        <f t="shared" si="77"/>
        <v>-6.2938646838619388</v>
      </c>
      <c r="BM50" s="120">
        <f t="shared" si="77"/>
        <v>-6.3288211123920028</v>
      </c>
      <c r="BN50" s="120">
        <f t="shared" si="77"/>
        <v>-5.6874585906649173</v>
      </c>
      <c r="BO50" s="120">
        <f t="shared" si="77"/>
        <v>-4.2978290491532682</v>
      </c>
      <c r="BP50" s="120">
        <f t="shared" si="77"/>
        <v>-2.3230095355720182</v>
      </c>
      <c r="BQ50" s="120">
        <f t="shared" si="77"/>
        <v>-2.1521331885587802E-2</v>
      </c>
      <c r="BR50" s="120">
        <f t="shared" si="77"/>
        <v>2.3344229122055582</v>
      </c>
      <c r="BS50" s="120">
        <f t="shared" si="77"/>
        <v>4.456829660516104</v>
      </c>
      <c r="BT50" s="120">
        <f t="shared" si="77"/>
        <v>6.3496636330980571</v>
      </c>
      <c r="BU50" s="120">
        <f t="shared" si="77"/>
        <v>8.0085648019139413</v>
      </c>
      <c r="BV50" s="120">
        <f t="shared" si="77"/>
        <v>9.465759707960796</v>
      </c>
      <c r="BW50" s="120">
        <f t="shared" si="77"/>
        <v>10.796644892714902</v>
      </c>
      <c r="BX50" s="120">
        <f t="shared" si="77"/>
        <v>11.950076154850153</v>
      </c>
      <c r="BY50" s="120">
        <f t="shared" si="77"/>
        <v>12.674956782353352</v>
      </c>
      <c r="BZ50" s="120">
        <f t="shared" si="77"/>
        <v>12.76251550698011</v>
      </c>
      <c r="CA50" s="120">
        <f t="shared" si="77"/>
        <v>12.265134936280475</v>
      </c>
      <c r="CB50" s="120">
        <f t="shared" ref="CB50:EM50" si="78">(CB46/BP46-1)*100</f>
        <v>11.432103555708849</v>
      </c>
      <c r="CC50" s="120">
        <f t="shared" si="78"/>
        <v>10.508739796211653</v>
      </c>
      <c r="CD50" s="120">
        <f t="shared" si="78"/>
        <v>9.6893822736571664</v>
      </c>
      <c r="CE50" s="120">
        <f t="shared" si="78"/>
        <v>9.1664151826550402</v>
      </c>
      <c r="CF50" s="120">
        <f t="shared" si="78"/>
        <v>8.9353251273071024</v>
      </c>
      <c r="CG50" s="120">
        <f t="shared" si="78"/>
        <v>8.7334157365124288</v>
      </c>
      <c r="CH50" s="120">
        <f t="shared" si="78"/>
        <v>8.3324142936356473</v>
      </c>
      <c r="CI50" s="120">
        <f t="shared" si="78"/>
        <v>7.6033995075989402</v>
      </c>
      <c r="CJ50" s="120">
        <f t="shared" si="78"/>
        <v>6.4894629343069887</v>
      </c>
      <c r="CK50" s="120">
        <f t="shared" si="78"/>
        <v>5.3067440673785216</v>
      </c>
      <c r="CL50" s="120">
        <f t="shared" si="78"/>
        <v>4.4040909492318647</v>
      </c>
      <c r="CM50" s="120">
        <f t="shared" si="78"/>
        <v>3.9361689120482879</v>
      </c>
      <c r="CN50" s="120">
        <f t="shared" si="78"/>
        <v>3.8432603529010567</v>
      </c>
      <c r="CO50" s="120">
        <f t="shared" si="78"/>
        <v>3.9769453680257971</v>
      </c>
      <c r="CP50" s="120">
        <f t="shared" si="78"/>
        <v>4.0654568869942009</v>
      </c>
      <c r="CQ50" s="120">
        <f t="shared" si="78"/>
        <v>3.8734917759184251</v>
      </c>
      <c r="CR50" s="120">
        <f t="shared" si="78"/>
        <v>3.3406922289585861</v>
      </c>
      <c r="CS50" s="120">
        <f t="shared" si="78"/>
        <v>2.6143607154463622</v>
      </c>
      <c r="CT50" s="120">
        <f t="shared" si="78"/>
        <v>1.9587772857659003</v>
      </c>
      <c r="CU50" s="120">
        <f t="shared" si="78"/>
        <v>15.761642028577704</v>
      </c>
      <c r="CV50" s="120">
        <f t="shared" si="78"/>
        <v>15.552279304576633</v>
      </c>
      <c r="CW50" s="120">
        <f t="shared" si="78"/>
        <v>15.504177156929888</v>
      </c>
      <c r="CX50" s="120">
        <f t="shared" si="78"/>
        <v>15.338826962308815</v>
      </c>
      <c r="CY50" s="120">
        <f t="shared" si="78"/>
        <v>14.981711027943767</v>
      </c>
      <c r="CZ50" s="120">
        <f t="shared" si="78"/>
        <v>14.485712859877896</v>
      </c>
      <c r="DA50" s="120">
        <f t="shared" si="78"/>
        <v>13.918794522536615</v>
      </c>
      <c r="DB50" s="120">
        <f t="shared" si="78"/>
        <v>13.326633823208889</v>
      </c>
      <c r="DC50" s="120">
        <f t="shared" si="78"/>
        <v>12.844659638443945</v>
      </c>
      <c r="DD50" s="120">
        <f t="shared" si="78"/>
        <v>12.552414845370063</v>
      </c>
      <c r="DE50" s="120">
        <f t="shared" si="78"/>
        <v>12.563547434082301</v>
      </c>
      <c r="DF50" s="120">
        <f t="shared" si="78"/>
        <v>12.776892146079488</v>
      </c>
      <c r="DG50" s="120">
        <f t="shared" si="78"/>
        <v>-0.89965619405711905</v>
      </c>
      <c r="DH50" s="120">
        <f t="shared" si="78"/>
        <v>-0.75130659869825367</v>
      </c>
      <c r="DI50" s="120">
        <f t="shared" si="78"/>
        <v>-0.91051752727706603</v>
      </c>
      <c r="DJ50" s="120">
        <f t="shared" si="78"/>
        <v>-1.5266559761863641</v>
      </c>
      <c r="DK50" s="120">
        <f t="shared" si="78"/>
        <v>-2.6878901121091481</v>
      </c>
      <c r="DL50" s="120">
        <f t="shared" si="78"/>
        <v>-4.3546773123325337</v>
      </c>
      <c r="DM50" s="120">
        <f t="shared" si="78"/>
        <v>-6.345870278045707</v>
      </c>
      <c r="DN50" s="120">
        <f t="shared" si="78"/>
        <v>-8.4045147900900457</v>
      </c>
      <c r="DO50" s="120">
        <f t="shared" si="78"/>
        <v>-10.42522358262633</v>
      </c>
      <c r="DP50" s="120">
        <f t="shared" si="78"/>
        <v>-12.384385386351738</v>
      </c>
      <c r="DQ50" s="120">
        <f t="shared" si="78"/>
        <v>-14.281597742383667</v>
      </c>
      <c r="DR50" s="120">
        <f t="shared" si="78"/>
        <v>-16.072672437885849</v>
      </c>
      <c r="DS50" s="120">
        <f t="shared" si="78"/>
        <v>-17.613130965488079</v>
      </c>
      <c r="DT50" s="120">
        <f t="shared" si="78"/>
        <v>-18.84037069401403</v>
      </c>
      <c r="DU50" s="120">
        <f t="shared" si="78"/>
        <v>-19.562424185030245</v>
      </c>
      <c r="DV50" s="120">
        <f t="shared" si="78"/>
        <v>-19.660966656213642</v>
      </c>
      <c r="DW50" s="120">
        <f t="shared" si="78"/>
        <v>-19.206069688604575</v>
      </c>
      <c r="DX50" s="120">
        <f t="shared" si="78"/>
        <v>-18.312745493642435</v>
      </c>
      <c r="DY50" s="120">
        <f t="shared" si="78"/>
        <v>-17.177289830211496</v>
      </c>
      <c r="DZ50" s="120">
        <f t="shared" si="78"/>
        <v>-16.01562406504512</v>
      </c>
      <c r="EA50" s="120">
        <f t="shared" si="78"/>
        <v>-15.009739153327395</v>
      </c>
      <c r="EB50" s="120">
        <f t="shared" si="78"/>
        <v>-14.238462330475887</v>
      </c>
      <c r="EC50" s="120">
        <f t="shared" si="78"/>
        <v>-13.728808825320248</v>
      </c>
      <c r="ED50" s="120">
        <f t="shared" si="78"/>
        <v>-13.375983586541151</v>
      </c>
      <c r="EE50" s="120">
        <f t="shared" si="78"/>
        <v>-13.105963338142901</v>
      </c>
      <c r="EF50" s="120">
        <f t="shared" si="78"/>
        <v>-12.878494829925947</v>
      </c>
      <c r="EG50" s="120">
        <f t="shared" si="78"/>
        <v>-12.679229443584761</v>
      </c>
      <c r="EH50" s="120">
        <f t="shared" si="78"/>
        <v>-12.496214894827606</v>
      </c>
      <c r="EI50" s="120">
        <f t="shared" si="78"/>
        <v>-12.260233956707832</v>
      </c>
      <c r="EJ50" s="120">
        <f t="shared" si="78"/>
        <v>-11.970637935973871</v>
      </c>
      <c r="EK50" s="120">
        <f t="shared" si="78"/>
        <v>-11.621536666108391</v>
      </c>
      <c r="EL50" s="120">
        <f t="shared" si="78"/>
        <v>-11.173627745596548</v>
      </c>
      <c r="EM50" s="120">
        <f t="shared" si="78"/>
        <v>-10.603847436529579</v>
      </c>
      <c r="EN50" s="120">
        <f t="shared" ref="EN50:GY50" si="79">(EN46/EB46-1)*100</f>
        <v>-9.9891887412736473</v>
      </c>
      <c r="EO50" s="120">
        <f t="shared" si="79"/>
        <v>-9.4688393668315722</v>
      </c>
      <c r="EP50" s="120">
        <f t="shared" si="79"/>
        <v>-9.2349141692128818</v>
      </c>
      <c r="EQ50" s="120">
        <f t="shared" si="79"/>
        <v>-9.3241918374115222</v>
      </c>
      <c r="ER50" s="120">
        <f t="shared" si="79"/>
        <v>-9.6316495472598014</v>
      </c>
      <c r="ES50" s="120">
        <f t="shared" si="79"/>
        <v>-10.056878828837789</v>
      </c>
      <c r="ET50" s="120">
        <f t="shared" si="79"/>
        <v>-10.53646676287353</v>
      </c>
      <c r="EU50" s="120">
        <f t="shared" si="79"/>
        <v>-11.015254321847944</v>
      </c>
      <c r="EV50" s="120">
        <f t="shared" si="79"/>
        <v>-11.43478379820122</v>
      </c>
      <c r="EW50" s="120">
        <f t="shared" si="79"/>
        <v>-11.845991700500246</v>
      </c>
      <c r="EX50" s="120">
        <f t="shared" si="79"/>
        <v>-12.297034870077129</v>
      </c>
      <c r="EY50" s="120">
        <f t="shared" si="79"/>
        <v>-12.678716901130926</v>
      </c>
      <c r="EZ50" s="120">
        <f t="shared" si="79"/>
        <v>-12.807785993200216</v>
      </c>
      <c r="FA50" s="120">
        <f t="shared" si="79"/>
        <v>-12.532267791016793</v>
      </c>
      <c r="FB50" s="120">
        <f t="shared" si="79"/>
        <v>-11.741273383524486</v>
      </c>
      <c r="FC50" s="120">
        <f t="shared" si="79"/>
        <v>-10.619935513213585</v>
      </c>
      <c r="FD50" s="120">
        <f t="shared" si="79"/>
        <v>-9.4263487206272636</v>
      </c>
      <c r="FE50" s="120">
        <f t="shared" si="79"/>
        <v>-8.414104088358398</v>
      </c>
      <c r="FF50" s="120">
        <f t="shared" si="79"/>
        <v>-7.7529392249030105</v>
      </c>
      <c r="FG50" s="120">
        <f t="shared" si="79"/>
        <v>-7.4231335266023768</v>
      </c>
      <c r="FH50" s="120">
        <f t="shared" si="79"/>
        <v>-7.2927648178796156</v>
      </c>
      <c r="FI50" s="120">
        <f t="shared" si="79"/>
        <v>-7.0744290762451261</v>
      </c>
      <c r="FJ50" s="120">
        <f t="shared" si="79"/>
        <v>-6.6425233132351931</v>
      </c>
      <c r="FK50" s="120">
        <f t="shared" si="79"/>
        <v>-6.2202335169540879</v>
      </c>
      <c r="FL50" s="120">
        <f t="shared" si="79"/>
        <v>-6.0306393188796932</v>
      </c>
      <c r="FM50" s="120">
        <f t="shared" si="79"/>
        <v>-6.1461603107843104</v>
      </c>
      <c r="FN50" s="120">
        <f t="shared" si="79"/>
        <v>-6.6379752366585221</v>
      </c>
      <c r="FO50" s="120">
        <f t="shared" si="79"/>
        <v>-7.2865166234360457</v>
      </c>
      <c r="FP50" s="120">
        <f t="shared" si="79"/>
        <v>-7.8116539436008381</v>
      </c>
      <c r="FQ50" s="120">
        <f t="shared" si="79"/>
        <v>-8.064683839054787</v>
      </c>
      <c r="FR50" s="120">
        <f t="shared" si="79"/>
        <v>-7.9262429750385222</v>
      </c>
      <c r="FS50" s="120">
        <f t="shared" si="79"/>
        <v>-7.4881964685036495</v>
      </c>
      <c r="FT50" s="120">
        <f t="shared" si="79"/>
        <v>-6.9549652285065484</v>
      </c>
      <c r="FU50" s="120">
        <f t="shared" si="79"/>
        <v>-6.4850894030402557</v>
      </c>
      <c r="FV50" s="120">
        <f t="shared" si="79"/>
        <v>-6.041470181108477</v>
      </c>
      <c r="FW50" s="120">
        <f t="shared" si="79"/>
        <v>-5.4327709236641102</v>
      </c>
      <c r="FX50" s="120">
        <f t="shared" si="79"/>
        <v>-4.6251983329019808</v>
      </c>
      <c r="FY50" s="120">
        <f t="shared" si="79"/>
        <v>-3.711238247162163</v>
      </c>
      <c r="FZ50" s="120">
        <f t="shared" si="79"/>
        <v>-2.7265106296156083</v>
      </c>
      <c r="GA50" s="120">
        <f t="shared" si="79"/>
        <v>-1.7804541009091901</v>
      </c>
      <c r="GB50" s="120">
        <f t="shared" si="79"/>
        <v>-1.0471547629409383</v>
      </c>
      <c r="GC50" s="120">
        <f t="shared" si="79"/>
        <v>-0.52419813113129266</v>
      </c>
      <c r="GD50" s="120">
        <f t="shared" si="79"/>
        <v>-0.2140227498813152</v>
      </c>
      <c r="GE50" s="120">
        <f t="shared" si="79"/>
        <v>-0.13563510792120592</v>
      </c>
      <c r="GF50" s="120">
        <f t="shared" si="79"/>
        <v>-0.15903553437345286</v>
      </c>
      <c r="GG50" s="120">
        <f t="shared" si="79"/>
        <v>-0.2262666436372629</v>
      </c>
      <c r="GH50" s="120">
        <f t="shared" si="79"/>
        <v>-0.39275478934683861</v>
      </c>
      <c r="GI50" s="120">
        <f t="shared" si="79"/>
        <v>-0.58559163385467627</v>
      </c>
      <c r="GJ50" s="120">
        <f t="shared" si="79"/>
        <v>-0.62364023432952553</v>
      </c>
      <c r="GK50" s="120">
        <f t="shared" si="79"/>
        <v>-0.42548397057716736</v>
      </c>
      <c r="GL50" s="120">
        <f t="shared" si="79"/>
        <v>1.0537614802164086E-2</v>
      </c>
      <c r="GM50" s="120">
        <f t="shared" si="79"/>
        <v>0.60534724823082531</v>
      </c>
      <c r="GN50" s="120">
        <f t="shared" si="79"/>
        <v>1.2602526673660464</v>
      </c>
      <c r="GO50" s="120">
        <f t="shared" si="79"/>
        <v>1.8467935157381765</v>
      </c>
      <c r="GP50" s="120">
        <f t="shared" si="79"/>
        <v>2.2589048993997274</v>
      </c>
      <c r="GQ50" s="120">
        <f t="shared" si="79"/>
        <v>2.5825372005052083</v>
      </c>
      <c r="GR50" s="120">
        <f t="shared" si="79"/>
        <v>2.8184185053346633</v>
      </c>
      <c r="GS50" s="120">
        <f t="shared" si="79"/>
        <v>2.955033951381969</v>
      </c>
      <c r="GT50" s="120">
        <f t="shared" si="79"/>
        <v>3.1487007912333054</v>
      </c>
      <c r="GU50" s="120">
        <f t="shared" si="79"/>
        <v>3.4289709248713329</v>
      </c>
      <c r="GV50" s="120">
        <f t="shared" si="79"/>
        <v>3.7609936926490173</v>
      </c>
      <c r="GW50" s="120">
        <f t="shared" si="79"/>
        <v>4.1058404906345602</v>
      </c>
      <c r="GX50" s="120">
        <f t="shared" si="79"/>
        <v>4.3328913817569426</v>
      </c>
      <c r="GY50" s="120">
        <f t="shared" si="79"/>
        <v>4.3376391321356511</v>
      </c>
      <c r="GZ50" s="120">
        <f t="shared" ref="GZ50:II50" si="80">(GZ46/GN46-1)*100</f>
        <v>4.1175013432603658</v>
      </c>
      <c r="HA50" s="120">
        <f t="shared" si="80"/>
        <v>3.6660653797138343</v>
      </c>
      <c r="HB50" s="120">
        <f t="shared" si="80"/>
        <v>3.0764269542248757</v>
      </c>
      <c r="HC50" s="120">
        <f t="shared" si="80"/>
        <v>2.4897063923586371</v>
      </c>
      <c r="HD50" s="120">
        <f t="shared" si="80"/>
        <v>2.1006825372942517</v>
      </c>
      <c r="HE50" s="120">
        <f t="shared" si="80"/>
        <v>2.0523703762330703</v>
      </c>
      <c r="HF50" s="120">
        <f t="shared" si="80"/>
        <v>2.1541301011812841</v>
      </c>
      <c r="HG50" s="120">
        <f t="shared" si="80"/>
        <v>2.1100802215577419</v>
      </c>
      <c r="HH50" s="120">
        <f t="shared" si="80"/>
        <v>1.6869953202240717</v>
      </c>
      <c r="HI50" s="120">
        <f t="shared" si="80"/>
        <v>0.91252735086704284</v>
      </c>
      <c r="HJ50" s="120">
        <f t="shared" si="80"/>
        <v>0.14437163155620603</v>
      </c>
      <c r="HK50" s="120">
        <f t="shared" si="80"/>
        <v>-0.26065765095352189</v>
      </c>
      <c r="HL50" s="120">
        <f t="shared" si="80"/>
        <v>-0.1206587333073772</v>
      </c>
      <c r="HM50" s="120">
        <f t="shared" si="80"/>
        <v>0.77278654228771781</v>
      </c>
      <c r="HN50" s="120">
        <f t="shared" si="80"/>
        <v>2.3463406917069829</v>
      </c>
      <c r="HO50" s="120">
        <f t="shared" si="80"/>
        <v>4.1874630298386561</v>
      </c>
      <c r="HP50" s="120">
        <f t="shared" si="80"/>
        <v>5.7906835007212276</v>
      </c>
      <c r="HQ50" s="120">
        <f t="shared" si="80"/>
        <v>6.8011579114451326</v>
      </c>
      <c r="HR50" s="120">
        <f t="shared" si="80"/>
        <v>7.289864081814601</v>
      </c>
      <c r="HS50" s="120">
        <f t="shared" si="80"/>
        <v>7.6257946322077386</v>
      </c>
      <c r="HT50" s="120">
        <f t="shared" si="80"/>
        <v>8.1538220001655901</v>
      </c>
      <c r="HU50" s="120">
        <f t="shared" si="80"/>
        <v>8.969833379593295</v>
      </c>
      <c r="HV50" s="120">
        <f t="shared" si="80"/>
        <v>9.8402385278011586</v>
      </c>
      <c r="HW50" s="120">
        <f t="shared" si="80"/>
        <v>10.496502061531899</v>
      </c>
      <c r="HX50" s="120">
        <f t="shared" si="80"/>
        <v>10.771207510368574</v>
      </c>
      <c r="HY50" s="120">
        <f t="shared" si="80"/>
        <v>10.352795958754712</v>
      </c>
      <c r="HZ50" s="120">
        <f t="shared" si="80"/>
        <v>9.2710911723119072</v>
      </c>
      <c r="IA50" s="120">
        <f t="shared" si="80"/>
        <v>7.9595266718348379</v>
      </c>
      <c r="IB50" s="120">
        <f t="shared" si="80"/>
        <v>6.8645648729582565</v>
      </c>
      <c r="IC50" s="120">
        <f t="shared" si="80"/>
        <v>6.2695844894349984</v>
      </c>
      <c r="ID50" s="120">
        <f t="shared" si="80"/>
        <v>6.1862059683728488</v>
      </c>
      <c r="IE50" s="120">
        <f t="shared" si="80"/>
        <v>6.4550986930737908</v>
      </c>
      <c r="IF50" s="120">
        <f t="shared" si="80"/>
        <v>6.9740734525715498</v>
      </c>
      <c r="IG50" s="120">
        <f t="shared" si="80"/>
        <v>7.6561860829844619</v>
      </c>
      <c r="IH50" s="120">
        <f t="shared" si="80"/>
        <v>8.443704539690744</v>
      </c>
      <c r="II50" s="120">
        <f t="shared" si="80"/>
        <v>9.269823813785516</v>
      </c>
      <c r="IJ50" s="120">
        <f>(IJ46/HX46-1)*100</f>
        <v>10.168895917669541</v>
      </c>
      <c r="IK50" s="120">
        <f>(IK46/HY46-1)*100</f>
        <v>-1.4549985358947914</v>
      </c>
      <c r="IL50" s="120">
        <f>(IL46/HZ46-1)*100</f>
        <v>-0.28659335147640519</v>
      </c>
      <c r="IM50" s="120">
        <f t="shared" ref="IM50:JG50" si="81">(IM46/IA46-1)*100</f>
        <v>0.98818107729727878</v>
      </c>
      <c r="IN50" s="120">
        <f t="shared" si="81"/>
        <v>2.2973547780449799</v>
      </c>
      <c r="IO50" s="120">
        <f t="shared" si="81"/>
        <v>3.4668536306294184</v>
      </c>
      <c r="IP50" s="120">
        <f t="shared" si="81"/>
        <v>4.3794579709112602</v>
      </c>
      <c r="IQ50" s="120">
        <f t="shared" si="81"/>
        <v>4.9680909707685794</v>
      </c>
      <c r="IR50" s="120">
        <f t="shared" si="81"/>
        <v>5.152364417451194</v>
      </c>
      <c r="IS50" s="120">
        <f t="shared" si="81"/>
        <v>4.9973036749223043</v>
      </c>
      <c r="IT50" s="120">
        <f t="shared" si="81"/>
        <v>4.5979051507633706</v>
      </c>
      <c r="IU50" s="120">
        <f t="shared" si="81"/>
        <v>4.0784877360743099</v>
      </c>
      <c r="IV50" s="120">
        <f t="shared" si="81"/>
        <v>3.4090419811033001</v>
      </c>
      <c r="IW50" s="120">
        <f t="shared" si="81"/>
        <v>15.843362454471999</v>
      </c>
      <c r="IX50" s="120">
        <f t="shared" si="81"/>
        <v>14.82896409581187</v>
      </c>
      <c r="IY50" s="120">
        <f t="shared" si="81"/>
        <v>13.663315384052343</v>
      </c>
      <c r="IZ50" s="120">
        <f t="shared" si="81"/>
        <v>12.251330874741285</v>
      </c>
      <c r="JA50" s="120">
        <f t="shared" si="81"/>
        <v>10.731547275764196</v>
      </c>
      <c r="JB50" s="120">
        <f t="shared" si="81"/>
        <v>9.2506554559649068</v>
      </c>
      <c r="JC50" s="120">
        <f t="shared" si="81"/>
        <v>7.878600039794148</v>
      </c>
      <c r="JD50" s="120">
        <f t="shared" si="81"/>
        <v>6.742387681375317</v>
      </c>
      <c r="JE50" s="120">
        <f t="shared" si="81"/>
        <v>5.8637601615715962</v>
      </c>
      <c r="JF50" s="120">
        <f t="shared" si="81"/>
        <v>5.2602752452600932</v>
      </c>
      <c r="JG50" s="120">
        <f t="shared" si="81"/>
        <v>4.9312900912948265</v>
      </c>
    </row>
    <row r="51" spans="1:268" ht="15.05" customHeight="1" x14ac:dyDescent="0.3">
      <c r="A51" s="115" t="s">
        <v>170</v>
      </c>
      <c r="B51" s="117" t="s">
        <v>171</v>
      </c>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7"/>
      <c r="EL51" s="7"/>
      <c r="EM51" s="7"/>
      <c r="EN51" s="7"/>
      <c r="EO51" s="7"/>
      <c r="EP51" s="7"/>
      <c r="EQ51" s="7"/>
      <c r="ER51" s="7"/>
      <c r="ES51" s="7"/>
      <c r="ET51" s="7"/>
      <c r="EU51" s="7"/>
      <c r="EV51" s="7"/>
      <c r="EW51" s="7"/>
      <c r="EX51" s="7"/>
      <c r="EY51" s="7"/>
      <c r="EZ51" s="7"/>
      <c r="FA51" s="7"/>
      <c r="FB51" s="7"/>
      <c r="FC51" s="7"/>
      <c r="FD51" s="7"/>
      <c r="FE51" s="7"/>
      <c r="FF51" s="7"/>
      <c r="FG51" s="7"/>
      <c r="FH51" s="7"/>
      <c r="FI51" s="7"/>
      <c r="FJ51" s="7"/>
      <c r="FK51" s="7"/>
      <c r="FL51" s="7"/>
      <c r="FM51" s="7"/>
      <c r="FN51" s="7"/>
      <c r="FO51" s="7"/>
      <c r="FP51" s="7"/>
      <c r="FQ51" s="7"/>
      <c r="FR51" s="7"/>
      <c r="FS51" s="7"/>
      <c r="FT51" s="7"/>
      <c r="FU51" s="7"/>
      <c r="FV51" s="7"/>
      <c r="FW51" s="7"/>
      <c r="FX51" s="7"/>
      <c r="FY51" s="7"/>
      <c r="FZ51" s="7"/>
      <c r="GA51" s="7"/>
      <c r="GB51" s="7"/>
      <c r="GC51" s="7"/>
      <c r="GD51" s="7"/>
      <c r="GE51" s="7"/>
      <c r="GF51" s="7"/>
      <c r="GG51" s="7"/>
      <c r="GH51" s="7"/>
      <c r="GI51" s="7"/>
      <c r="GJ51" s="7"/>
      <c r="GK51" s="7"/>
      <c r="GL51" s="7"/>
      <c r="GM51" s="7"/>
      <c r="GN51" s="7"/>
      <c r="GO51" s="7"/>
      <c r="GP51" s="7"/>
      <c r="GQ51" s="7"/>
      <c r="GR51" s="7"/>
      <c r="GS51" s="7"/>
      <c r="GT51" s="7"/>
      <c r="GU51" s="7"/>
      <c r="GV51" s="7"/>
      <c r="GW51" s="7"/>
      <c r="GX51" s="7"/>
      <c r="GY51" s="7"/>
      <c r="GZ51" s="7"/>
      <c r="HA51" s="7"/>
      <c r="HB51" s="7"/>
      <c r="HC51" s="7"/>
      <c r="HD51" s="7"/>
      <c r="HE51" s="7"/>
      <c r="HF51" s="7"/>
      <c r="HG51" s="7"/>
      <c r="HH51" s="7"/>
      <c r="HI51" s="7"/>
      <c r="HJ51" s="7"/>
      <c r="HK51" s="7"/>
      <c r="HL51" s="7"/>
      <c r="HM51" s="7"/>
      <c r="HN51" s="7"/>
      <c r="HO51" s="7"/>
      <c r="HP51" s="7"/>
      <c r="HQ51" s="7"/>
      <c r="HR51" s="7"/>
      <c r="HS51" s="7"/>
      <c r="HT51" s="7"/>
      <c r="HU51" s="7"/>
      <c r="HV51" s="7"/>
      <c r="HW51" s="7"/>
      <c r="HX51" s="7"/>
      <c r="HY51" s="7"/>
      <c r="HZ51" s="40"/>
      <c r="IA51" s="40"/>
      <c r="IB51" s="40"/>
      <c r="IC51" s="215"/>
      <c r="ID51" s="215"/>
      <c r="IE51" s="215"/>
      <c r="IF51" s="215"/>
      <c r="IG51" s="215"/>
      <c r="IH51" s="215"/>
      <c r="II51" s="215"/>
      <c r="IJ51" s="215"/>
      <c r="IK51" s="215"/>
      <c r="IL51" s="215"/>
      <c r="IM51" s="215"/>
      <c r="IN51" s="215"/>
      <c r="IO51" s="215"/>
      <c r="IP51" s="215"/>
      <c r="IQ51" s="215"/>
      <c r="IR51" s="215"/>
      <c r="IS51" s="215"/>
      <c r="IT51" s="215"/>
      <c r="IU51" s="215"/>
      <c r="IV51" s="215"/>
      <c r="IW51" s="215"/>
      <c r="IX51" s="215"/>
      <c r="IY51" s="215"/>
      <c r="IZ51" s="215"/>
      <c r="JA51" s="215"/>
      <c r="JB51" s="215"/>
      <c r="JC51" s="215"/>
      <c r="JD51" s="215"/>
      <c r="JE51" s="215"/>
      <c r="JF51" s="215"/>
      <c r="JG51" s="215"/>
      <c r="JH51" s="215"/>
    </row>
    <row r="52" spans="1:268" ht="15.05" customHeight="1" x14ac:dyDescent="0.3">
      <c r="A52" s="56" t="s">
        <v>418</v>
      </c>
      <c r="B52" s="57" t="s">
        <v>422</v>
      </c>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c r="AK52" s="125"/>
      <c r="AL52" s="125"/>
      <c r="AM52" s="125"/>
      <c r="AN52" s="125"/>
      <c r="AO52" s="125"/>
      <c r="AP52" s="125"/>
      <c r="AQ52" s="125"/>
      <c r="AR52" s="125"/>
      <c r="AS52" s="125"/>
      <c r="AT52" s="125"/>
      <c r="AU52" s="125"/>
      <c r="AV52" s="125"/>
      <c r="AW52" s="125"/>
      <c r="AX52" s="125"/>
      <c r="AY52" s="125"/>
      <c r="AZ52" s="125"/>
      <c r="BA52" s="125"/>
      <c r="BB52" s="125"/>
      <c r="BC52" s="125"/>
      <c r="BD52" s="125"/>
      <c r="BE52" s="125"/>
      <c r="BF52" s="125"/>
      <c r="BG52" s="125"/>
      <c r="BH52" s="125"/>
      <c r="BI52" s="125"/>
      <c r="BJ52" s="125"/>
      <c r="BK52" s="97">
        <v>97123</v>
      </c>
      <c r="BL52" s="97">
        <v>110539</v>
      </c>
      <c r="BM52" s="97">
        <v>211925</v>
      </c>
      <c r="BN52" s="97">
        <v>400133</v>
      </c>
      <c r="BO52" s="97">
        <v>769693</v>
      </c>
      <c r="BP52" s="97">
        <v>1149975</v>
      </c>
      <c r="BQ52" s="97">
        <v>2342534</v>
      </c>
      <c r="BR52" s="97">
        <v>2430447</v>
      </c>
      <c r="BS52" s="97">
        <v>1021364</v>
      </c>
      <c r="BT52" s="97">
        <v>399845</v>
      </c>
      <c r="BU52" s="97">
        <v>152260</v>
      </c>
      <c r="BV52" s="97">
        <v>136572</v>
      </c>
      <c r="BW52" s="97">
        <v>110730</v>
      </c>
      <c r="BX52" s="97">
        <v>126917</v>
      </c>
      <c r="BY52" s="97">
        <v>187075</v>
      </c>
      <c r="BZ52" s="97">
        <v>505367</v>
      </c>
      <c r="CA52" s="97">
        <v>738471</v>
      </c>
      <c r="CB52" s="97">
        <v>1274787</v>
      </c>
      <c r="CC52" s="97">
        <v>2381785</v>
      </c>
      <c r="CD52" s="97">
        <v>2414239</v>
      </c>
      <c r="CE52" s="97">
        <v>1137151</v>
      </c>
      <c r="CF52" s="97">
        <v>429168</v>
      </c>
      <c r="CG52" s="97">
        <v>185767</v>
      </c>
      <c r="CH52" s="97">
        <v>163953</v>
      </c>
      <c r="CI52" s="97">
        <v>121080</v>
      </c>
      <c r="CJ52" s="97">
        <v>140073</v>
      </c>
      <c r="CK52" s="97">
        <v>222991</v>
      </c>
      <c r="CL52" s="97">
        <v>567854</v>
      </c>
      <c r="CM52" s="97">
        <v>818629</v>
      </c>
      <c r="CN52" s="97">
        <v>1437172</v>
      </c>
      <c r="CO52" s="97">
        <v>2456791</v>
      </c>
      <c r="CP52" s="97">
        <v>2612295</v>
      </c>
      <c r="CQ52" s="97">
        <v>1149689</v>
      </c>
      <c r="CR52" s="97">
        <v>448098</v>
      </c>
      <c r="CS52" s="97">
        <v>205799</v>
      </c>
      <c r="CT52" s="97">
        <v>170971</v>
      </c>
      <c r="CU52" s="97">
        <v>133464</v>
      </c>
      <c r="CV52" s="97">
        <v>157274</v>
      </c>
      <c r="CW52" s="97">
        <v>259567</v>
      </c>
      <c r="CX52" s="97">
        <v>478494</v>
      </c>
      <c r="CY52" s="97">
        <v>928317</v>
      </c>
      <c r="CZ52" s="97">
        <v>1397756</v>
      </c>
      <c r="DA52" s="97">
        <v>2477474</v>
      </c>
      <c r="DB52" s="97">
        <v>2705832</v>
      </c>
      <c r="DC52" s="97">
        <v>1085368</v>
      </c>
      <c r="DD52" s="97">
        <v>466170</v>
      </c>
      <c r="DE52" s="97">
        <v>195032</v>
      </c>
      <c r="DF52" s="97">
        <v>168853</v>
      </c>
      <c r="DG52" s="97">
        <v>131547</v>
      </c>
      <c r="DH52" s="97">
        <v>144607</v>
      </c>
      <c r="DI52" s="97">
        <v>198803</v>
      </c>
      <c r="DJ52" s="97">
        <v>497647</v>
      </c>
      <c r="DK52" s="97">
        <v>849487</v>
      </c>
      <c r="DL52" s="97">
        <v>1327435</v>
      </c>
      <c r="DM52" s="97">
        <v>2456046</v>
      </c>
      <c r="DN52" s="97">
        <v>2836130</v>
      </c>
      <c r="DO52" s="97">
        <v>1071165</v>
      </c>
      <c r="DP52" s="97">
        <v>431518</v>
      </c>
      <c r="DQ52" s="97">
        <v>178753</v>
      </c>
      <c r="DR52" s="97">
        <v>147352</v>
      </c>
      <c r="DS52" s="97">
        <v>102382</v>
      </c>
      <c r="DT52" s="97">
        <v>121971</v>
      </c>
      <c r="DU52" s="97">
        <v>206684</v>
      </c>
      <c r="DV52" s="97">
        <v>458483</v>
      </c>
      <c r="DW52" s="97">
        <v>831703</v>
      </c>
      <c r="DX52" s="97">
        <v>1301827</v>
      </c>
      <c r="DY52" s="97">
        <v>2716050</v>
      </c>
      <c r="DZ52" s="97">
        <v>2809468</v>
      </c>
      <c r="EA52" s="97">
        <v>1095197</v>
      </c>
      <c r="EB52" s="97">
        <v>439816</v>
      </c>
      <c r="EC52" s="97">
        <v>179918</v>
      </c>
      <c r="ED52" s="97">
        <v>141692</v>
      </c>
      <c r="EE52" s="97">
        <v>103395</v>
      </c>
      <c r="EF52" s="97">
        <v>127222</v>
      </c>
      <c r="EG52" s="97">
        <v>193643</v>
      </c>
      <c r="EH52" s="97">
        <v>559900</v>
      </c>
      <c r="EI52" s="97">
        <v>774256</v>
      </c>
      <c r="EJ52" s="97">
        <v>1567682</v>
      </c>
      <c r="EK52" s="97">
        <v>2852568</v>
      </c>
      <c r="EL52" s="97">
        <v>2929119</v>
      </c>
      <c r="EM52" s="97">
        <v>1284704</v>
      </c>
      <c r="EN52" s="97">
        <v>485372</v>
      </c>
      <c r="EO52" s="97">
        <v>184399</v>
      </c>
      <c r="EP52" s="97">
        <v>148773</v>
      </c>
      <c r="EQ52" s="97">
        <v>113959</v>
      </c>
      <c r="ER52" s="97">
        <v>113404</v>
      </c>
      <c r="ES52" s="97">
        <v>225606</v>
      </c>
      <c r="ET52" s="97">
        <v>559710</v>
      </c>
      <c r="EU52" s="97">
        <v>905361</v>
      </c>
      <c r="EV52" s="97">
        <v>1566607</v>
      </c>
      <c r="EW52" s="97">
        <v>2846525</v>
      </c>
      <c r="EX52" s="97">
        <v>2994425</v>
      </c>
      <c r="EY52" s="97">
        <v>1419719</v>
      </c>
      <c r="EZ52" s="97">
        <v>519953</v>
      </c>
      <c r="FA52" s="97">
        <v>186756</v>
      </c>
      <c r="FB52" s="97">
        <v>146968</v>
      </c>
      <c r="FC52" s="126">
        <v>102214</v>
      </c>
      <c r="FD52" s="126">
        <v>130992</v>
      </c>
      <c r="FE52" s="126">
        <v>254959</v>
      </c>
      <c r="FF52" s="126">
        <v>537696</v>
      </c>
      <c r="FG52" s="126">
        <v>1023563</v>
      </c>
      <c r="FH52" s="126">
        <v>1635895</v>
      </c>
      <c r="FI52" s="126">
        <v>2883024</v>
      </c>
      <c r="FJ52" s="126">
        <v>3294845</v>
      </c>
      <c r="FK52" s="126">
        <v>1426123</v>
      </c>
      <c r="FL52" s="126">
        <v>574212</v>
      </c>
      <c r="FM52" s="126">
        <v>204492</v>
      </c>
      <c r="FN52" s="126">
        <v>164946</v>
      </c>
      <c r="FO52" s="126">
        <v>119249</v>
      </c>
      <c r="FP52" s="126">
        <v>139644</v>
      </c>
      <c r="FQ52" s="126">
        <v>234386</v>
      </c>
      <c r="FR52" s="126">
        <v>627803</v>
      </c>
      <c r="FS52" s="126">
        <v>1025133</v>
      </c>
      <c r="FT52" s="126">
        <v>1808288</v>
      </c>
      <c r="FU52" s="126">
        <v>2916656</v>
      </c>
      <c r="FV52" s="126">
        <v>3556657</v>
      </c>
      <c r="FW52" s="126">
        <v>1437732</v>
      </c>
      <c r="FX52" s="126">
        <v>641239</v>
      </c>
      <c r="FY52" s="126">
        <v>218792</v>
      </c>
      <c r="FZ52" s="126">
        <v>188820</v>
      </c>
      <c r="GA52" s="126">
        <v>138329</v>
      </c>
      <c r="GB52" s="126">
        <v>160160</v>
      </c>
      <c r="GC52" s="126">
        <v>281227</v>
      </c>
      <c r="GD52" s="126">
        <v>651622</v>
      </c>
      <c r="GE52" s="126">
        <v>1182174</v>
      </c>
      <c r="GF52" s="126">
        <v>1889597</v>
      </c>
      <c r="GG52" s="126">
        <v>3299541</v>
      </c>
      <c r="GH52" s="126">
        <v>3821269</v>
      </c>
      <c r="GI52" s="126">
        <v>1620777</v>
      </c>
      <c r="GJ52" s="126">
        <v>668941</v>
      </c>
      <c r="GK52" s="126">
        <v>236628</v>
      </c>
      <c r="GL52" s="126">
        <v>225219</v>
      </c>
      <c r="GM52" s="126">
        <v>151079</v>
      </c>
      <c r="GN52" s="126">
        <v>190251</v>
      </c>
      <c r="GO52" s="126">
        <v>340686</v>
      </c>
      <c r="GP52" s="126">
        <v>645991</v>
      </c>
      <c r="GQ52" s="126">
        <v>1207232</v>
      </c>
      <c r="GR52" s="126">
        <v>1893488</v>
      </c>
      <c r="GS52" s="126">
        <v>3889172</v>
      </c>
      <c r="GT52" s="126">
        <v>3962306</v>
      </c>
      <c r="GU52" s="126">
        <v>1862611</v>
      </c>
      <c r="GV52" s="126">
        <v>756412</v>
      </c>
      <c r="GW52" s="126">
        <v>282229</v>
      </c>
      <c r="GX52" s="126">
        <v>281703</v>
      </c>
      <c r="GY52" s="98">
        <v>177401</v>
      </c>
      <c r="GZ52" s="98">
        <v>209536</v>
      </c>
      <c r="HA52" s="98">
        <v>342540</v>
      </c>
      <c r="HB52" s="98">
        <v>915770</v>
      </c>
      <c r="HC52" s="98">
        <v>1256710</v>
      </c>
      <c r="HD52" s="98">
        <v>2526241</v>
      </c>
      <c r="HE52" s="98">
        <v>4346419</v>
      </c>
      <c r="HF52" s="98">
        <v>4205544</v>
      </c>
      <c r="HG52" s="98">
        <v>1978713</v>
      </c>
      <c r="HH52" s="127">
        <v>850333</v>
      </c>
      <c r="HI52" s="127">
        <v>307824</v>
      </c>
      <c r="HJ52" s="127">
        <v>313549</v>
      </c>
      <c r="HK52" s="127">
        <v>210581</v>
      </c>
      <c r="HL52" s="127">
        <v>219167</v>
      </c>
      <c r="HM52" s="127">
        <v>440270</v>
      </c>
      <c r="HN52" s="127">
        <v>950572</v>
      </c>
      <c r="HO52" s="127">
        <v>1642545</v>
      </c>
      <c r="HP52" s="127">
        <v>2627838</v>
      </c>
      <c r="HQ52" s="127">
        <v>4330377</v>
      </c>
      <c r="HR52" s="127">
        <v>4369121</v>
      </c>
      <c r="HS52" s="127">
        <v>2190867</v>
      </c>
      <c r="HT52" s="127">
        <v>963470</v>
      </c>
      <c r="HU52" s="127">
        <v>372356</v>
      </c>
      <c r="HV52" s="127">
        <v>349416</v>
      </c>
      <c r="HW52" s="127">
        <v>207643</v>
      </c>
      <c r="HX52" s="127">
        <v>264484</v>
      </c>
      <c r="HY52" s="127">
        <v>449620</v>
      </c>
      <c r="HZ52" s="127">
        <v>1105999</v>
      </c>
      <c r="IA52" s="127">
        <v>1569271</v>
      </c>
      <c r="IB52" s="127">
        <v>2921391</v>
      </c>
      <c r="IC52" s="127">
        <v>4325686</v>
      </c>
      <c r="ID52" s="127">
        <v>4712039</v>
      </c>
      <c r="IE52" s="127">
        <v>2170611</v>
      </c>
      <c r="IF52" s="127">
        <v>1076316</v>
      </c>
      <c r="IG52" s="127">
        <v>390886</v>
      </c>
      <c r="IH52" s="127">
        <v>372200</v>
      </c>
      <c r="II52" s="127">
        <v>219733</v>
      </c>
      <c r="IJ52" s="127">
        <v>278741</v>
      </c>
      <c r="IK52" s="127">
        <v>104391</v>
      </c>
      <c r="IL52" s="127">
        <v>2241</v>
      </c>
      <c r="IM52" s="127">
        <v>62049</v>
      </c>
      <c r="IN52" s="127">
        <v>797696</v>
      </c>
      <c r="IO52" s="127">
        <v>2245831</v>
      </c>
      <c r="IP52" s="127">
        <v>2467957</v>
      </c>
      <c r="IQ52" s="127">
        <v>488212</v>
      </c>
      <c r="IR52" s="127">
        <v>184593</v>
      </c>
      <c r="IS52" s="127">
        <v>87224</v>
      </c>
      <c r="IT52" s="127">
        <v>62460</v>
      </c>
      <c r="IU52" s="127">
        <v>87634</v>
      </c>
      <c r="IV52" s="127">
        <v>104074</v>
      </c>
      <c r="IW52" s="127">
        <v>132625</v>
      </c>
      <c r="IX52" s="127">
        <v>219621</v>
      </c>
      <c r="IY52" s="127">
        <v>407230</v>
      </c>
      <c r="IZ52" s="127">
        <v>1370500</v>
      </c>
      <c r="JA52" s="127">
        <v>3532751</v>
      </c>
      <c r="JB52" s="127">
        <v>4067300</v>
      </c>
      <c r="JC52" s="127">
        <v>1760678</v>
      </c>
      <c r="JD52" s="127">
        <v>636814</v>
      </c>
      <c r="JE52" s="127">
        <v>220572</v>
      </c>
      <c r="JF52" s="127">
        <v>235995</v>
      </c>
      <c r="JG52" s="127">
        <v>172868</v>
      </c>
    </row>
    <row r="53" spans="1:268" ht="15.05" customHeight="1" x14ac:dyDescent="0.3">
      <c r="A53" s="56" t="s">
        <v>419</v>
      </c>
      <c r="B53" s="57" t="s">
        <v>467</v>
      </c>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0"/>
      <c r="BR53" s="120"/>
      <c r="BS53" s="120"/>
      <c r="BT53" s="120"/>
      <c r="BU53" s="120"/>
      <c r="BV53" s="120"/>
      <c r="BW53" s="120">
        <f>(BW52/BK52-1)*100</f>
        <v>14.010069705425089</v>
      </c>
      <c r="BX53" s="120">
        <f>(BX52/BL52-1)*100</f>
        <v>14.816490107563851</v>
      </c>
      <c r="BY53" s="120">
        <f t="shared" ref="BY53:DR53" si="82">(BY52/BM52-1)*100</f>
        <v>-11.725846407927332</v>
      </c>
      <c r="BZ53" s="120">
        <f t="shared" si="82"/>
        <v>26.299755331352316</v>
      </c>
      <c r="CA53" s="120">
        <f t="shared" si="82"/>
        <v>-4.0564224957223232</v>
      </c>
      <c r="CB53" s="120">
        <f t="shared" si="82"/>
        <v>10.853453335942076</v>
      </c>
      <c r="CC53" s="120">
        <f t="shared" si="82"/>
        <v>1.6755786682285168</v>
      </c>
      <c r="CD53" s="120">
        <f t="shared" si="82"/>
        <v>-0.66687321303448011</v>
      </c>
      <c r="CE53" s="120">
        <f t="shared" si="82"/>
        <v>11.336506867287266</v>
      </c>
      <c r="CF53" s="120">
        <f t="shared" si="82"/>
        <v>7.3335917668096329</v>
      </c>
      <c r="CG53" s="120">
        <f t="shared" si="82"/>
        <v>22.006436358859837</v>
      </c>
      <c r="CH53" s="120">
        <f t="shared" si="82"/>
        <v>20.048765486336872</v>
      </c>
      <c r="CI53" s="120">
        <f t="shared" si="82"/>
        <v>9.347060417231102</v>
      </c>
      <c r="CJ53" s="120">
        <f t="shared" si="82"/>
        <v>10.365829636691704</v>
      </c>
      <c r="CK53" s="120">
        <f t="shared" si="82"/>
        <v>19.19871709207537</v>
      </c>
      <c r="CL53" s="120">
        <f t="shared" si="82"/>
        <v>12.364677551165792</v>
      </c>
      <c r="CM53" s="120">
        <f t="shared" si="82"/>
        <v>10.85459009223111</v>
      </c>
      <c r="CN53" s="120">
        <f t="shared" si="82"/>
        <v>12.738206461157819</v>
      </c>
      <c r="CO53" s="120">
        <f t="shared" si="82"/>
        <v>3.149150741985518</v>
      </c>
      <c r="CP53" s="120">
        <f t="shared" si="82"/>
        <v>8.2036616921522754</v>
      </c>
      <c r="CQ53" s="120">
        <f t="shared" si="82"/>
        <v>1.1025800443388745</v>
      </c>
      <c r="CR53" s="120">
        <f t="shared" si="82"/>
        <v>4.4108600827647892</v>
      </c>
      <c r="CS53" s="120">
        <f t="shared" si="82"/>
        <v>10.783400711644164</v>
      </c>
      <c r="CT53" s="120">
        <f t="shared" si="82"/>
        <v>4.2804950199142544</v>
      </c>
      <c r="CU53" s="120">
        <f t="shared" si="82"/>
        <v>10.227948463825577</v>
      </c>
      <c r="CV53" s="120">
        <f t="shared" si="82"/>
        <v>12.280025415319162</v>
      </c>
      <c r="CW53" s="120">
        <f t="shared" si="82"/>
        <v>16.402455704490325</v>
      </c>
      <c r="CX53" s="120">
        <f t="shared" si="82"/>
        <v>-15.736439296016226</v>
      </c>
      <c r="CY53" s="120">
        <f t="shared" si="82"/>
        <v>13.398987819879338</v>
      </c>
      <c r="CZ53" s="120">
        <f t="shared" si="82"/>
        <v>-2.7426084003863149</v>
      </c>
      <c r="DA53" s="120">
        <f t="shared" si="82"/>
        <v>0.84187055390547716</v>
      </c>
      <c r="DB53" s="120">
        <f t="shared" si="82"/>
        <v>3.5806446056054098</v>
      </c>
      <c r="DC53" s="120">
        <f t="shared" si="82"/>
        <v>-5.5946434209599332</v>
      </c>
      <c r="DD53" s="120">
        <f t="shared" si="82"/>
        <v>4.0330463425411356</v>
      </c>
      <c r="DE53" s="120">
        <f t="shared" si="82"/>
        <v>-5.2318038474433841</v>
      </c>
      <c r="DF53" s="120">
        <f t="shared" si="82"/>
        <v>-1.2388065812330762</v>
      </c>
      <c r="DG53" s="120">
        <f t="shared" si="82"/>
        <v>-1.4363423844632295</v>
      </c>
      <c r="DH53" s="120">
        <f t="shared" si="82"/>
        <v>-8.0540966720500489</v>
      </c>
      <c r="DI53" s="120">
        <f t="shared" si="82"/>
        <v>-23.409755477391194</v>
      </c>
      <c r="DJ53" s="120">
        <f t="shared" si="82"/>
        <v>4.0027670148424122</v>
      </c>
      <c r="DK53" s="120">
        <f t="shared" si="82"/>
        <v>-8.4917113442929519</v>
      </c>
      <c r="DL53" s="120">
        <f t="shared" si="82"/>
        <v>-5.0309925337469474</v>
      </c>
      <c r="DM53" s="120">
        <f t="shared" si="82"/>
        <v>-0.86491321402364374</v>
      </c>
      <c r="DN53" s="120">
        <f t="shared" si="82"/>
        <v>4.8154504788175956</v>
      </c>
      <c r="DO53" s="120">
        <f t="shared" si="82"/>
        <v>-1.3085884234655842</v>
      </c>
      <c r="DP53" s="120">
        <f t="shared" si="82"/>
        <v>-7.4333397687538882</v>
      </c>
      <c r="DQ53" s="120">
        <f t="shared" si="82"/>
        <v>-8.3468353911153041</v>
      </c>
      <c r="DR53" s="120">
        <f t="shared" si="82"/>
        <v>-12.733561144901184</v>
      </c>
      <c r="DS53" s="120">
        <v>-18.3</v>
      </c>
      <c r="DT53" s="120">
        <v>-12.8</v>
      </c>
      <c r="DU53" s="120">
        <v>7.5</v>
      </c>
      <c r="DV53" s="120">
        <v>-5.3</v>
      </c>
      <c r="DW53" s="120">
        <v>-0.3</v>
      </c>
      <c r="DX53" s="120">
        <v>-0.5</v>
      </c>
      <c r="DY53" s="120">
        <v>12</v>
      </c>
      <c r="DZ53" s="120">
        <v>0.8</v>
      </c>
      <c r="EA53" s="120">
        <v>4.8</v>
      </c>
      <c r="EB53" s="120">
        <v>4.9000000000000004</v>
      </c>
      <c r="EC53" s="120">
        <v>4.3</v>
      </c>
      <c r="ED53" s="120">
        <v>0.3</v>
      </c>
      <c r="EE53" s="120">
        <v>1</v>
      </c>
      <c r="EF53" s="120">
        <v>4.3</v>
      </c>
      <c r="EG53" s="120">
        <v>-6.3</v>
      </c>
      <c r="EH53" s="120">
        <v>22.1</v>
      </c>
      <c r="EI53" s="120">
        <v>-6.9</v>
      </c>
      <c r="EJ53" s="120">
        <v>20.399999999999999</v>
      </c>
      <c r="EK53" s="120">
        <v>5</v>
      </c>
      <c r="EL53" s="120">
        <v>4.3</v>
      </c>
      <c r="EM53" s="120">
        <v>17.3</v>
      </c>
      <c r="EN53" s="120">
        <v>10.4</v>
      </c>
      <c r="EO53" s="120">
        <v>2.5</v>
      </c>
      <c r="EP53" s="120">
        <v>5</v>
      </c>
      <c r="EQ53" s="120">
        <f t="shared" ref="EQ53:GA53" si="83">(EQ52/EE52-1)*100</f>
        <v>10.217128487837911</v>
      </c>
      <c r="ER53" s="120">
        <f t="shared" si="83"/>
        <v>-10.861329015421861</v>
      </c>
      <c r="ES53" s="120">
        <f t="shared" si="83"/>
        <v>16.506147911362667</v>
      </c>
      <c r="ET53" s="120">
        <f t="shared" si="83"/>
        <v>-3.3934631184140418E-2</v>
      </c>
      <c r="EU53" s="120">
        <f t="shared" si="83"/>
        <v>16.93302990225456</v>
      </c>
      <c r="EV53" s="120">
        <f t="shared" si="83"/>
        <v>-6.8572580408521322E-2</v>
      </c>
      <c r="EW53" s="120">
        <f t="shared" si="83"/>
        <v>-0.21184420494094747</v>
      </c>
      <c r="EX53" s="120">
        <f t="shared" si="83"/>
        <v>2.2295441052412102</v>
      </c>
      <c r="EY53" s="120">
        <f t="shared" si="83"/>
        <v>10.509424739083872</v>
      </c>
      <c r="EZ53" s="120">
        <f t="shared" si="83"/>
        <v>7.1246384216641978</v>
      </c>
      <c r="FA53" s="120">
        <f t="shared" si="83"/>
        <v>1.2782064978660301</v>
      </c>
      <c r="FB53" s="120">
        <f t="shared" si="83"/>
        <v>-1.213257781990007</v>
      </c>
      <c r="FC53" s="120">
        <v>-10.3</v>
      </c>
      <c r="FD53" s="120">
        <v>15.5</v>
      </c>
      <c r="FE53" s="120">
        <v>13</v>
      </c>
      <c r="FF53" s="120">
        <v>-3.9</v>
      </c>
      <c r="FG53" s="120">
        <v>13.1</v>
      </c>
      <c r="FH53" s="120">
        <v>4.4000000000000004</v>
      </c>
      <c r="FI53" s="120">
        <v>1.3</v>
      </c>
      <c r="FJ53" s="120">
        <v>10</v>
      </c>
      <c r="FK53" s="120">
        <v>0.5</v>
      </c>
      <c r="FL53" s="120">
        <v>10.4</v>
      </c>
      <c r="FM53" s="120">
        <v>9.5</v>
      </c>
      <c r="FN53" s="120">
        <v>12.2</v>
      </c>
      <c r="FO53" s="120">
        <f t="shared" si="83"/>
        <v>16.666014440291942</v>
      </c>
      <c r="FP53" s="120">
        <f t="shared" si="83"/>
        <v>6.6049835104433852</v>
      </c>
      <c r="FQ53" s="120">
        <f t="shared" si="83"/>
        <v>-8.069140528477126</v>
      </c>
      <c r="FR53" s="120">
        <f t="shared" si="83"/>
        <v>16.75798220555853</v>
      </c>
      <c r="FS53" s="120">
        <f t="shared" si="83"/>
        <v>0.15338577107613105</v>
      </c>
      <c r="FT53" s="120">
        <f t="shared" si="83"/>
        <v>10.538145785640275</v>
      </c>
      <c r="FU53" s="120">
        <f t="shared" si="83"/>
        <v>1.1665528972356842</v>
      </c>
      <c r="FV53" s="120">
        <f t="shared" si="83"/>
        <v>7.9461097563011229</v>
      </c>
      <c r="FW53" s="120">
        <f t="shared" si="83"/>
        <v>0.81402515771780148</v>
      </c>
      <c r="FX53" s="120">
        <f t="shared" si="83"/>
        <v>11.672866467437103</v>
      </c>
      <c r="FY53" s="120">
        <f t="shared" si="83"/>
        <v>6.9929385990650017</v>
      </c>
      <c r="FZ53" s="120">
        <f t="shared" si="83"/>
        <v>14.473827798188488</v>
      </c>
      <c r="GA53" s="120">
        <f t="shared" si="83"/>
        <v>16.000134173032897</v>
      </c>
      <c r="GB53" s="128">
        <v>14.7</v>
      </c>
      <c r="GC53" s="128">
        <v>20</v>
      </c>
      <c r="GD53" s="128">
        <v>3.8</v>
      </c>
      <c r="GE53" s="128">
        <v>15.3</v>
      </c>
      <c r="GF53" s="128">
        <v>4.5</v>
      </c>
      <c r="GG53" s="128">
        <v>13.1</v>
      </c>
      <c r="GH53" s="128">
        <v>7.4</v>
      </c>
      <c r="GI53" s="128">
        <v>12.7</v>
      </c>
      <c r="GJ53" s="128">
        <v>4.3</v>
      </c>
      <c r="GK53" s="128">
        <v>8.1999999999999993</v>
      </c>
      <c r="GL53" s="128">
        <v>19.3</v>
      </c>
      <c r="GM53" s="128">
        <v>9.1999999999999993</v>
      </c>
      <c r="GN53" s="128">
        <v>18.8</v>
      </c>
      <c r="GO53" s="128">
        <v>21.1</v>
      </c>
      <c r="GP53" s="60">
        <v>-0.9</v>
      </c>
      <c r="GQ53" s="128">
        <v>2.1</v>
      </c>
      <c r="GR53" s="128">
        <v>0.2</v>
      </c>
      <c r="GS53" s="128">
        <v>17.899999999999999</v>
      </c>
      <c r="GT53" s="128">
        <v>3.7</v>
      </c>
      <c r="GU53" s="128">
        <v>14.9</v>
      </c>
      <c r="GV53" s="128">
        <v>13.1</v>
      </c>
      <c r="GW53" s="128">
        <v>19.3</v>
      </c>
      <c r="GX53" s="128">
        <v>25.1</v>
      </c>
      <c r="GY53" s="128">
        <v>17.399999999999999</v>
      </c>
      <c r="GZ53" s="128">
        <v>10.1</v>
      </c>
      <c r="HA53" s="128">
        <v>0.5</v>
      </c>
      <c r="HB53" s="128">
        <v>41.8</v>
      </c>
      <c r="HC53" s="128">
        <v>4.0999999999999996</v>
      </c>
      <c r="HD53" s="128">
        <v>33.4</v>
      </c>
      <c r="HE53" s="128">
        <v>11.8</v>
      </c>
      <c r="HF53" s="128">
        <v>6.1</v>
      </c>
      <c r="HG53" s="128">
        <v>6.2</v>
      </c>
      <c r="HH53" s="60">
        <v>12.4</v>
      </c>
      <c r="HI53" s="60">
        <v>9.1</v>
      </c>
      <c r="HJ53" s="60">
        <v>11.3</v>
      </c>
      <c r="HK53" s="121">
        <v>18.7</v>
      </c>
      <c r="HL53" s="121">
        <v>4.5999999999999996</v>
      </c>
      <c r="HM53" s="121">
        <v>28.5</v>
      </c>
      <c r="HN53" s="121">
        <v>3.8</v>
      </c>
      <c r="HO53" s="121">
        <v>30.7</v>
      </c>
      <c r="HP53" s="121">
        <v>4</v>
      </c>
      <c r="HQ53" s="121">
        <v>-0.4</v>
      </c>
      <c r="HR53" s="121">
        <v>3.9</v>
      </c>
      <c r="HS53" s="121">
        <v>10.7</v>
      </c>
      <c r="HT53" s="121">
        <v>13.3</v>
      </c>
      <c r="HU53" s="121">
        <v>21</v>
      </c>
      <c r="HV53" s="121">
        <v>11.4</v>
      </c>
      <c r="HW53" s="121">
        <v>-1.4</v>
      </c>
      <c r="HX53" s="121">
        <v>20.7</v>
      </c>
      <c r="HY53" s="121">
        <v>2.1</v>
      </c>
      <c r="HZ53" s="121">
        <v>16.399999999999999</v>
      </c>
      <c r="IA53" s="121">
        <v>-4.5</v>
      </c>
      <c r="IB53" s="121">
        <v>11.2</v>
      </c>
      <c r="IC53" s="121">
        <v>-0.1</v>
      </c>
      <c r="ID53" s="121">
        <v>7.8</v>
      </c>
      <c r="IE53" s="121">
        <v>-0.9</v>
      </c>
      <c r="IF53" s="121">
        <v>11.7</v>
      </c>
      <c r="IG53" s="121">
        <v>5</v>
      </c>
      <c r="IH53" s="121">
        <v>6.5</v>
      </c>
      <c r="II53" s="121">
        <v>5.8</v>
      </c>
      <c r="IJ53" s="121">
        <v>5.4</v>
      </c>
      <c r="IK53" s="121">
        <v>-76.8</v>
      </c>
      <c r="IL53" s="121">
        <v>-99.8</v>
      </c>
      <c r="IM53" s="121">
        <v>-96</v>
      </c>
      <c r="IN53" s="121">
        <v>-72.7</v>
      </c>
      <c r="IO53" s="121">
        <v>-48.1</v>
      </c>
      <c r="IP53" s="121">
        <v>-47.6</v>
      </c>
      <c r="IQ53" s="121">
        <v>-77.5</v>
      </c>
      <c r="IR53" s="121">
        <v>-82.8</v>
      </c>
      <c r="IS53" s="121">
        <v>-77.7</v>
      </c>
      <c r="IT53" s="121">
        <v>-83.2</v>
      </c>
      <c r="IU53" s="121">
        <v>-60.1</v>
      </c>
      <c r="IV53" s="121">
        <v>-62.7</v>
      </c>
      <c r="IW53" s="121">
        <v>27</v>
      </c>
      <c r="IX53" s="256">
        <v>0</v>
      </c>
      <c r="IY53" s="121">
        <v>556.29999999999995</v>
      </c>
      <c r="IZ53" s="121">
        <v>71.8</v>
      </c>
      <c r="JA53" s="121">
        <v>57.3</v>
      </c>
      <c r="JB53" s="121">
        <v>64.8</v>
      </c>
      <c r="JC53" s="121">
        <v>260.60000000000002</v>
      </c>
      <c r="JD53" s="121">
        <v>245</v>
      </c>
      <c r="JE53" s="121">
        <v>152.9</v>
      </c>
      <c r="JF53" s="121">
        <v>277.8</v>
      </c>
      <c r="JG53" s="121">
        <v>97.3</v>
      </c>
    </row>
    <row r="54" spans="1:268" ht="15.05" customHeight="1" x14ac:dyDescent="0.3">
      <c r="A54" s="56" t="s">
        <v>420</v>
      </c>
      <c r="B54" s="57" t="s">
        <v>423</v>
      </c>
      <c r="C54" s="125"/>
      <c r="D54" s="125"/>
      <c r="E54" s="125"/>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125"/>
      <c r="BA54" s="125"/>
      <c r="BB54" s="125"/>
      <c r="BC54" s="125"/>
      <c r="BD54" s="125"/>
      <c r="BE54" s="125"/>
      <c r="BF54" s="125"/>
      <c r="BG54" s="125"/>
      <c r="BH54" s="125"/>
      <c r="BI54" s="125"/>
      <c r="BJ54" s="125"/>
      <c r="BK54" s="97">
        <v>257748</v>
      </c>
      <c r="BL54" s="97">
        <v>284416</v>
      </c>
      <c r="BM54" s="97">
        <v>583028</v>
      </c>
      <c r="BN54" s="97">
        <v>1141069</v>
      </c>
      <c r="BO54" s="97">
        <v>2976841</v>
      </c>
      <c r="BP54" s="97">
        <v>5866812</v>
      </c>
      <c r="BQ54" s="97">
        <v>14835089</v>
      </c>
      <c r="BR54" s="97">
        <v>16796490</v>
      </c>
      <c r="BS54" s="97">
        <v>5498504</v>
      </c>
      <c r="BT54" s="97">
        <v>1363827</v>
      </c>
      <c r="BU54" s="97">
        <v>366318</v>
      </c>
      <c r="BV54" s="97">
        <v>312040</v>
      </c>
      <c r="BW54" s="97">
        <v>292288</v>
      </c>
      <c r="BX54" s="97">
        <v>323057</v>
      </c>
      <c r="BY54" s="97">
        <v>478813</v>
      </c>
      <c r="BZ54" s="97">
        <v>1503717</v>
      </c>
      <c r="CA54" s="97">
        <v>2671232</v>
      </c>
      <c r="CB54" s="97">
        <v>6625781</v>
      </c>
      <c r="CC54" s="97">
        <v>15202261</v>
      </c>
      <c r="CD54" s="97">
        <v>16595857</v>
      </c>
      <c r="CE54" s="97">
        <v>5894063</v>
      </c>
      <c r="CF54" s="97">
        <v>1406946</v>
      </c>
      <c r="CG54" s="97">
        <v>440537</v>
      </c>
      <c r="CH54" s="97">
        <v>357292</v>
      </c>
      <c r="CI54" s="97">
        <v>311852</v>
      </c>
      <c r="CJ54" s="97">
        <v>326631</v>
      </c>
      <c r="CK54" s="97">
        <v>527904</v>
      </c>
      <c r="CL54" s="97">
        <v>1632493</v>
      </c>
      <c r="CM54" s="97">
        <v>2913522</v>
      </c>
      <c r="CN54" s="97">
        <v>6961855</v>
      </c>
      <c r="CO54" s="97">
        <v>16211256</v>
      </c>
      <c r="CP54" s="97">
        <v>17534809</v>
      </c>
      <c r="CQ54" s="97">
        <v>5924211</v>
      </c>
      <c r="CR54" s="97">
        <v>1399391</v>
      </c>
      <c r="CS54" s="97">
        <v>497134</v>
      </c>
      <c r="CT54" s="97">
        <v>385995</v>
      </c>
      <c r="CU54" s="97">
        <v>345944</v>
      </c>
      <c r="CV54" s="97">
        <v>377735</v>
      </c>
      <c r="CW54" s="97">
        <v>687807</v>
      </c>
      <c r="CX54" s="97">
        <v>1290966</v>
      </c>
      <c r="CY54" s="97">
        <v>3297498</v>
      </c>
      <c r="CZ54" s="97">
        <v>6902161</v>
      </c>
      <c r="DA54" s="97">
        <v>17225573</v>
      </c>
      <c r="DB54" s="97">
        <v>17463721</v>
      </c>
      <c r="DC54" s="97">
        <v>5804237</v>
      </c>
      <c r="DD54" s="97">
        <v>1437235</v>
      </c>
      <c r="DE54" s="97">
        <v>444333</v>
      </c>
      <c r="DF54" s="97">
        <v>391683</v>
      </c>
      <c r="DG54" s="97">
        <v>362955</v>
      </c>
      <c r="DH54" s="97">
        <v>337052</v>
      </c>
      <c r="DI54" s="97">
        <v>480119</v>
      </c>
      <c r="DJ54" s="97">
        <v>1399869</v>
      </c>
      <c r="DK54" s="97">
        <v>2868117</v>
      </c>
      <c r="DL54" s="97">
        <v>6849936</v>
      </c>
      <c r="DM54" s="97">
        <v>16488384</v>
      </c>
      <c r="DN54" s="97">
        <v>18188613</v>
      </c>
      <c r="DO54" s="97">
        <v>5894761</v>
      </c>
      <c r="DP54" s="97">
        <v>1369971</v>
      </c>
      <c r="DQ54" s="97">
        <v>422432</v>
      </c>
      <c r="DR54" s="97">
        <v>326223</v>
      </c>
      <c r="DS54" s="97">
        <v>298538</v>
      </c>
      <c r="DT54" s="97">
        <v>289147</v>
      </c>
      <c r="DU54" s="97">
        <v>536414</v>
      </c>
      <c r="DV54" s="97">
        <v>1312601</v>
      </c>
      <c r="DW54" s="97">
        <v>2963734</v>
      </c>
      <c r="DX54" s="97">
        <v>6401050</v>
      </c>
      <c r="DY54" s="97">
        <v>17322131</v>
      </c>
      <c r="DZ54" s="97">
        <v>18955791</v>
      </c>
      <c r="EA54" s="97">
        <v>6032117</v>
      </c>
      <c r="EB54" s="97">
        <v>1358588</v>
      </c>
      <c r="EC54" s="97">
        <v>424073</v>
      </c>
      <c r="ED54" s="97">
        <v>323270</v>
      </c>
      <c r="EE54" s="97">
        <v>270089</v>
      </c>
      <c r="EF54" s="97">
        <v>290261</v>
      </c>
      <c r="EG54" s="97">
        <v>457649</v>
      </c>
      <c r="EH54" s="97">
        <v>1642793</v>
      </c>
      <c r="EI54" s="97">
        <v>2597937</v>
      </c>
      <c r="EJ54" s="97">
        <v>7764602</v>
      </c>
      <c r="EK54" s="97">
        <v>17773156</v>
      </c>
      <c r="EL54" s="97">
        <v>20171760</v>
      </c>
      <c r="EM54" s="97">
        <v>6817232</v>
      </c>
      <c r="EN54" s="97">
        <v>1530984</v>
      </c>
      <c r="EO54" s="97">
        <v>449190</v>
      </c>
      <c r="EP54" s="97">
        <v>343978</v>
      </c>
      <c r="EQ54" s="97">
        <v>304656</v>
      </c>
      <c r="ER54" s="97">
        <v>280622</v>
      </c>
      <c r="ES54" s="97">
        <v>552898</v>
      </c>
      <c r="ET54" s="97">
        <v>1616409</v>
      </c>
      <c r="EU54" s="97">
        <v>3229611</v>
      </c>
      <c r="EV54" s="97">
        <v>7569474</v>
      </c>
      <c r="EW54" s="97">
        <v>18419887</v>
      </c>
      <c r="EX54" s="97">
        <v>20638569</v>
      </c>
      <c r="EY54" s="97">
        <v>7430814</v>
      </c>
      <c r="EZ54" s="97">
        <v>1664821</v>
      </c>
      <c r="FA54" s="97">
        <v>455600</v>
      </c>
      <c r="FB54" s="97">
        <v>343935</v>
      </c>
      <c r="FC54" s="126">
        <v>271880</v>
      </c>
      <c r="FD54" s="126">
        <v>307241</v>
      </c>
      <c r="FE54" s="126">
        <v>674864</v>
      </c>
      <c r="FF54" s="126">
        <v>1454248</v>
      </c>
      <c r="FG54" s="126">
        <v>3805685</v>
      </c>
      <c r="FH54" s="126">
        <v>7693666</v>
      </c>
      <c r="FI54" s="126">
        <v>18759119</v>
      </c>
      <c r="FJ54" s="126">
        <v>21325074</v>
      </c>
      <c r="FK54" s="126">
        <v>7655375</v>
      </c>
      <c r="FL54" s="126">
        <v>1784526</v>
      </c>
      <c r="FM54" s="126">
        <v>503623</v>
      </c>
      <c r="FN54" s="126">
        <v>382048</v>
      </c>
      <c r="FO54" s="126">
        <v>306934</v>
      </c>
      <c r="FP54" s="126">
        <v>316157</v>
      </c>
      <c r="FQ54" s="126">
        <v>548274</v>
      </c>
      <c r="FR54" s="126">
        <v>1723269</v>
      </c>
      <c r="FS54" s="126">
        <v>3304877</v>
      </c>
      <c r="FT54" s="126">
        <v>8684288</v>
      </c>
      <c r="FU54" s="126">
        <v>18372842</v>
      </c>
      <c r="FV54" s="126">
        <v>22442147</v>
      </c>
      <c r="FW54" s="126">
        <v>7810017</v>
      </c>
      <c r="FX54" s="126">
        <v>1858652</v>
      </c>
      <c r="FY54" s="126">
        <v>482802</v>
      </c>
      <c r="FZ54" s="126">
        <v>419672</v>
      </c>
      <c r="GA54" s="126">
        <v>357519</v>
      </c>
      <c r="GB54" s="126">
        <v>364706</v>
      </c>
      <c r="GC54" s="126">
        <v>671519</v>
      </c>
      <c r="GD54" s="126">
        <v>1738719</v>
      </c>
      <c r="GE54" s="126">
        <v>3969367</v>
      </c>
      <c r="GF54" s="126">
        <v>8724567</v>
      </c>
      <c r="GG54" s="126">
        <v>20344391</v>
      </c>
      <c r="GH54" s="126">
        <v>23684987</v>
      </c>
      <c r="GI54" s="126">
        <v>8649319</v>
      </c>
      <c r="GJ54" s="126">
        <v>1954525</v>
      </c>
      <c r="GK54" s="126">
        <v>508058</v>
      </c>
      <c r="GL54" s="126">
        <v>469799</v>
      </c>
      <c r="GM54" s="126">
        <v>390235</v>
      </c>
      <c r="GN54" s="126">
        <v>422154</v>
      </c>
      <c r="GO54" s="126">
        <v>841919</v>
      </c>
      <c r="GP54" s="126">
        <v>1669017</v>
      </c>
      <c r="GQ54" s="126">
        <v>4259190</v>
      </c>
      <c r="GR54" s="126">
        <v>8945044</v>
      </c>
      <c r="GS54" s="126">
        <v>22827585</v>
      </c>
      <c r="GT54" s="126">
        <v>25450558</v>
      </c>
      <c r="GU54" s="126">
        <v>9650476</v>
      </c>
      <c r="GV54" s="126">
        <v>2264711</v>
      </c>
      <c r="GW54" s="126">
        <v>608033</v>
      </c>
      <c r="GX54" s="126">
        <v>589933</v>
      </c>
      <c r="GY54" s="98">
        <v>441472</v>
      </c>
      <c r="GZ54" s="98">
        <v>470265</v>
      </c>
      <c r="HA54" s="98">
        <v>750336</v>
      </c>
      <c r="HB54" s="225">
        <v>2550428</v>
      </c>
      <c r="HC54" s="129">
        <v>4115822</v>
      </c>
      <c r="HD54" s="129">
        <v>12030104</v>
      </c>
      <c r="HE54" s="129">
        <v>25291870</v>
      </c>
      <c r="HF54" s="129">
        <v>26826651</v>
      </c>
      <c r="HG54" s="129">
        <v>9899830</v>
      </c>
      <c r="HH54" s="129">
        <v>2515570</v>
      </c>
      <c r="HI54" s="129">
        <v>662801</v>
      </c>
      <c r="HJ54" s="129">
        <v>645112</v>
      </c>
      <c r="HK54" s="129">
        <v>532075</v>
      </c>
      <c r="HL54" s="129">
        <v>485251</v>
      </c>
      <c r="HM54" s="129">
        <v>1014777</v>
      </c>
      <c r="HN54" s="129">
        <v>2513405</v>
      </c>
      <c r="HO54" s="129">
        <v>5759614</v>
      </c>
      <c r="HP54" s="129">
        <v>11850435</v>
      </c>
      <c r="HQ54" s="129">
        <v>25918243</v>
      </c>
      <c r="HR54" s="129">
        <v>27050659</v>
      </c>
      <c r="HS54" s="129">
        <v>10186069</v>
      </c>
      <c r="HT54" s="129">
        <v>2826494</v>
      </c>
      <c r="HU54" s="129">
        <v>781182</v>
      </c>
      <c r="HV54" s="129">
        <v>733585</v>
      </c>
      <c r="HW54" s="129">
        <v>504434</v>
      </c>
      <c r="HX54" s="129">
        <v>549613</v>
      </c>
      <c r="HY54" s="129">
        <v>943716</v>
      </c>
      <c r="HZ54" s="129">
        <v>2975446</v>
      </c>
      <c r="IA54" s="129">
        <v>4916614</v>
      </c>
      <c r="IB54" s="129">
        <v>13016832</v>
      </c>
      <c r="IC54" s="129">
        <v>25522680</v>
      </c>
      <c r="ID54" s="129">
        <v>27771360</v>
      </c>
      <c r="IE54" s="129">
        <v>10365761</v>
      </c>
      <c r="IF54" s="129">
        <v>3080470</v>
      </c>
      <c r="IG54" s="129">
        <v>819266</v>
      </c>
      <c r="IH54" s="129">
        <v>776739</v>
      </c>
      <c r="II54" s="129">
        <v>544760</v>
      </c>
      <c r="IJ54" s="129">
        <v>610491</v>
      </c>
      <c r="IK54" s="129">
        <v>289621</v>
      </c>
      <c r="IL54" s="129">
        <v>34063</v>
      </c>
      <c r="IM54" s="129">
        <v>166975</v>
      </c>
      <c r="IN54" s="129">
        <v>3588684</v>
      </c>
      <c r="IO54" s="129">
        <v>14666043</v>
      </c>
      <c r="IP54" s="129">
        <v>16697261</v>
      </c>
      <c r="IQ54" s="129">
        <v>3126065</v>
      </c>
      <c r="IR54" s="129">
        <v>617927</v>
      </c>
      <c r="IS54" s="129">
        <v>268598</v>
      </c>
      <c r="IT54" s="129">
        <v>183967</v>
      </c>
      <c r="IU54" s="129">
        <v>249008</v>
      </c>
      <c r="IV54" s="129">
        <v>245157</v>
      </c>
      <c r="IW54" s="129">
        <v>359614</v>
      </c>
      <c r="IX54" s="129">
        <v>668067</v>
      </c>
      <c r="IY54" s="129">
        <v>1501764</v>
      </c>
      <c r="IZ54" s="129">
        <v>6517534</v>
      </c>
      <c r="JA54" s="129">
        <v>20956215</v>
      </c>
      <c r="JB54" s="129">
        <v>26198107</v>
      </c>
      <c r="JC54" s="129">
        <v>10190746</v>
      </c>
      <c r="JD54" s="129">
        <v>2185746</v>
      </c>
      <c r="JE54" s="129">
        <v>576070</v>
      </c>
      <c r="JF54" s="129">
        <v>553931</v>
      </c>
      <c r="JG54" s="129">
        <v>505304</v>
      </c>
    </row>
    <row r="55" spans="1:268" ht="15.05" customHeight="1" x14ac:dyDescent="0.3">
      <c r="A55" s="56" t="s">
        <v>421</v>
      </c>
      <c r="B55" s="57" t="s">
        <v>424</v>
      </c>
      <c r="C55" s="130"/>
      <c r="D55" s="130"/>
      <c r="E55" s="130"/>
      <c r="F55" s="130"/>
      <c r="G55" s="130"/>
      <c r="H55" s="130"/>
      <c r="I55" s="130"/>
      <c r="J55" s="130"/>
      <c r="K55" s="130"/>
      <c r="L55" s="130"/>
      <c r="M55" s="130"/>
      <c r="N55" s="130"/>
      <c r="O55" s="130"/>
      <c r="P55" s="130"/>
      <c r="Q55" s="130"/>
      <c r="R55" s="130"/>
      <c r="S55" s="130"/>
      <c r="T55" s="130"/>
      <c r="U55" s="130"/>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130"/>
      <c r="BC55" s="130"/>
      <c r="BD55" s="130"/>
      <c r="BE55" s="130"/>
      <c r="BF55" s="130"/>
      <c r="BG55" s="130"/>
      <c r="BH55" s="130"/>
      <c r="BI55" s="130"/>
      <c r="BJ55" s="130"/>
      <c r="BK55" s="130"/>
      <c r="BL55" s="130"/>
      <c r="BM55" s="130"/>
      <c r="BN55" s="130"/>
      <c r="BO55" s="130"/>
      <c r="BP55" s="130"/>
      <c r="BQ55" s="130"/>
      <c r="BR55" s="130"/>
      <c r="BS55" s="130"/>
      <c r="BT55" s="130"/>
      <c r="BU55" s="130"/>
      <c r="BV55" s="130"/>
      <c r="BW55" s="120">
        <f>(BW54/BK54-1)*100</f>
        <v>13.40068594130701</v>
      </c>
      <c r="BX55" s="120">
        <f>(BX54/BL54-1)*100</f>
        <v>13.586085171017093</v>
      </c>
      <c r="BY55" s="120">
        <f t="shared" ref="BY55:DR55" si="84">(BY54/BM54-1)*100</f>
        <v>-17.87478474447196</v>
      </c>
      <c r="BZ55" s="120">
        <f t="shared" si="84"/>
        <v>31.78142601367664</v>
      </c>
      <c r="CA55" s="120">
        <f t="shared" si="84"/>
        <v>-10.266218451035847</v>
      </c>
      <c r="CB55" s="120">
        <f t="shared" si="84"/>
        <v>12.936651114779195</v>
      </c>
      <c r="CC55" s="120">
        <f t="shared" si="84"/>
        <v>2.4750239112148131</v>
      </c>
      <c r="CD55" s="120">
        <f t="shared" si="84"/>
        <v>-1.1944936114628657</v>
      </c>
      <c r="CE55" s="120">
        <f t="shared" si="84"/>
        <v>7.1939385694727243</v>
      </c>
      <c r="CF55" s="120">
        <f t="shared" si="84"/>
        <v>3.161618005802791</v>
      </c>
      <c r="CG55" s="120">
        <f t="shared" si="84"/>
        <v>20.260811644527443</v>
      </c>
      <c r="CH55" s="120">
        <f t="shared" si="84"/>
        <v>14.50198692475324</v>
      </c>
      <c r="CI55" s="120">
        <f t="shared" si="84"/>
        <v>6.693398292095476</v>
      </c>
      <c r="CJ55" s="120">
        <f t="shared" si="84"/>
        <v>1.1063063174610033</v>
      </c>
      <c r="CK55" s="120">
        <f t="shared" si="84"/>
        <v>10.252645604860344</v>
      </c>
      <c r="CL55" s="120">
        <f t="shared" si="84"/>
        <v>8.5638454576226763</v>
      </c>
      <c r="CM55" s="120">
        <f t="shared" si="84"/>
        <v>9.0703465666778449</v>
      </c>
      <c r="CN55" s="120">
        <f t="shared" si="84"/>
        <v>5.0722171469295363</v>
      </c>
      <c r="CO55" s="120">
        <f t="shared" si="84"/>
        <v>6.6371377257632869</v>
      </c>
      <c r="CP55" s="120">
        <f t="shared" si="84"/>
        <v>5.6577494009498963</v>
      </c>
      <c r="CQ55" s="120">
        <f t="shared" si="84"/>
        <v>0.51149775630154881</v>
      </c>
      <c r="CR55" s="120">
        <f t="shared" si="84"/>
        <v>-0.53697867579850511</v>
      </c>
      <c r="CS55" s="120">
        <f t="shared" si="84"/>
        <v>12.847275030247186</v>
      </c>
      <c r="CT55" s="120">
        <f t="shared" si="84"/>
        <v>8.0334852165735668</v>
      </c>
      <c r="CU55" s="120">
        <f t="shared" si="84"/>
        <v>10.932108820850917</v>
      </c>
      <c r="CV55" s="120">
        <f t="shared" si="84"/>
        <v>15.645789897468386</v>
      </c>
      <c r="CW55" s="120">
        <f t="shared" si="84"/>
        <v>30.290166393889795</v>
      </c>
      <c r="CX55" s="120">
        <f t="shared" si="84"/>
        <v>-20.920579751337375</v>
      </c>
      <c r="CY55" s="120">
        <f t="shared" si="84"/>
        <v>13.17910075846347</v>
      </c>
      <c r="CZ55" s="120">
        <f t="shared" si="84"/>
        <v>-0.8574438852863242</v>
      </c>
      <c r="DA55" s="120">
        <f t="shared" si="84"/>
        <v>6.2568686843264887</v>
      </c>
      <c r="DB55" s="120">
        <f t="shared" si="84"/>
        <v>-0.40541074613359429</v>
      </c>
      <c r="DC55" s="120">
        <f t="shared" si="84"/>
        <v>-2.0251473149757837</v>
      </c>
      <c r="DD55" s="120">
        <f t="shared" si="84"/>
        <v>2.7043192360105328</v>
      </c>
      <c r="DE55" s="120">
        <f t="shared" si="84"/>
        <v>-10.621080030736184</v>
      </c>
      <c r="DF55" s="120">
        <f t="shared" si="84"/>
        <v>1.4735942175416739</v>
      </c>
      <c r="DG55" s="120">
        <f t="shared" si="84"/>
        <v>4.9172698471428911</v>
      </c>
      <c r="DH55" s="120">
        <f t="shared" si="84"/>
        <v>-10.770248984076137</v>
      </c>
      <c r="DI55" s="120">
        <f t="shared" si="84"/>
        <v>-30.195679892760619</v>
      </c>
      <c r="DJ55" s="120">
        <f t="shared" si="84"/>
        <v>8.4357760002974569</v>
      </c>
      <c r="DK55" s="120">
        <f t="shared" si="84"/>
        <v>-13.021418056963185</v>
      </c>
      <c r="DL55" s="120">
        <f t="shared" si="84"/>
        <v>-0.75664708487674925</v>
      </c>
      <c r="DM55" s="120">
        <f t="shared" si="84"/>
        <v>-4.2796196097511512</v>
      </c>
      <c r="DN55" s="120">
        <f t="shared" si="84"/>
        <v>4.1508450575911127</v>
      </c>
      <c r="DO55" s="120">
        <f t="shared" si="84"/>
        <v>1.5596192919069329</v>
      </c>
      <c r="DP55" s="120">
        <f t="shared" si="84"/>
        <v>-4.680097548417617</v>
      </c>
      <c r="DQ55" s="120">
        <f t="shared" si="84"/>
        <v>-4.9289609369549403</v>
      </c>
      <c r="DR55" s="120">
        <f t="shared" si="84"/>
        <v>-16.712494542780764</v>
      </c>
      <c r="DS55" s="120">
        <v>-16.3</v>
      </c>
      <c r="DT55" s="120">
        <v>-13</v>
      </c>
      <c r="DU55" s="120">
        <v>13.3</v>
      </c>
      <c r="DV55" s="120">
        <v>-5.3</v>
      </c>
      <c r="DW55" s="120">
        <v>3.9</v>
      </c>
      <c r="DX55" s="120">
        <v>-6.3</v>
      </c>
      <c r="DY55" s="120">
        <v>5.3</v>
      </c>
      <c r="DZ55" s="120">
        <v>4.5</v>
      </c>
      <c r="EA55" s="120">
        <v>2.8</v>
      </c>
      <c r="EB55" s="120">
        <v>0.1</v>
      </c>
      <c r="EC55" s="120">
        <v>1.9</v>
      </c>
      <c r="ED55" s="120">
        <v>1</v>
      </c>
      <c r="EE55" s="131" t="s">
        <v>317</v>
      </c>
      <c r="EF55" s="120">
        <v>0.4</v>
      </c>
      <c r="EG55" s="120">
        <v>-14.7</v>
      </c>
      <c r="EH55" s="120">
        <v>25.2</v>
      </c>
      <c r="EI55" s="120">
        <v>-12.3</v>
      </c>
      <c r="EJ55" s="120">
        <v>21.3</v>
      </c>
      <c r="EK55" s="120">
        <v>2.6</v>
      </c>
      <c r="EL55" s="120">
        <v>6.4</v>
      </c>
      <c r="EM55" s="120">
        <v>13</v>
      </c>
      <c r="EN55" s="120">
        <v>12.7</v>
      </c>
      <c r="EO55" s="120">
        <v>5.9</v>
      </c>
      <c r="EP55" s="120">
        <v>6.4</v>
      </c>
      <c r="EQ55" s="120">
        <f t="shared" ref="EQ55:GA55" si="85">(EQ54/EE54-1)*100</f>
        <v>12.798373869354185</v>
      </c>
      <c r="ER55" s="120">
        <f t="shared" si="85"/>
        <v>-3.3208043795067144</v>
      </c>
      <c r="ES55" s="120">
        <f t="shared" si="85"/>
        <v>20.812675216159104</v>
      </c>
      <c r="ET55" s="120">
        <f t="shared" si="85"/>
        <v>-1.6060453142909714</v>
      </c>
      <c r="EU55" s="120">
        <f t="shared" si="85"/>
        <v>24.314446424220449</v>
      </c>
      <c r="EV55" s="120">
        <f t="shared" si="85"/>
        <v>-2.5130457427180453</v>
      </c>
      <c r="EW55" s="120">
        <f t="shared" si="85"/>
        <v>3.6388078740770657</v>
      </c>
      <c r="EX55" s="120">
        <f t="shared" si="85"/>
        <v>2.3141709003081434</v>
      </c>
      <c r="EY55" s="120">
        <f t="shared" si="85"/>
        <v>9.0004564902588022</v>
      </c>
      <c r="EZ55" s="120">
        <f t="shared" si="85"/>
        <v>8.7418941020938057</v>
      </c>
      <c r="FA55" s="120">
        <f t="shared" si="85"/>
        <v>1.4270130679667758</v>
      </c>
      <c r="FB55" s="120">
        <f t="shared" si="85"/>
        <v>-1.2500799469739032E-2</v>
      </c>
      <c r="FC55" s="120">
        <v>-10.8</v>
      </c>
      <c r="FD55" s="120">
        <v>9.5</v>
      </c>
      <c r="FE55" s="120">
        <v>22.1</v>
      </c>
      <c r="FF55" s="120">
        <v>-10</v>
      </c>
      <c r="FG55" s="120">
        <v>17.8</v>
      </c>
      <c r="FH55" s="120">
        <v>1.6</v>
      </c>
      <c r="FI55" s="120">
        <v>1.8</v>
      </c>
      <c r="FJ55" s="120">
        <v>3.3</v>
      </c>
      <c r="FK55" s="120">
        <v>3</v>
      </c>
      <c r="FL55" s="120">
        <v>7.2</v>
      </c>
      <c r="FM55" s="120">
        <v>10.5</v>
      </c>
      <c r="FN55" s="120">
        <v>11.1</v>
      </c>
      <c r="FO55" s="120">
        <f t="shared" si="85"/>
        <v>12.893188171252024</v>
      </c>
      <c r="FP55" s="120">
        <f t="shared" si="85"/>
        <v>2.9019564446151502</v>
      </c>
      <c r="FQ55" s="120">
        <f t="shared" si="85"/>
        <v>-18.757853434173398</v>
      </c>
      <c r="FR55" s="120">
        <f t="shared" si="85"/>
        <v>18.498976790753719</v>
      </c>
      <c r="FS55" s="120">
        <f t="shared" si="85"/>
        <v>-13.159470634064563</v>
      </c>
      <c r="FT55" s="120">
        <f t="shared" si="85"/>
        <v>12.875812389048335</v>
      </c>
      <c r="FU55" s="120">
        <f t="shared" si="85"/>
        <v>-2.0591425428880705</v>
      </c>
      <c r="FV55" s="120">
        <f t="shared" si="85"/>
        <v>5.2383077310775183</v>
      </c>
      <c r="FW55" s="120">
        <f t="shared" si="85"/>
        <v>2.0200447398069921</v>
      </c>
      <c r="FX55" s="120">
        <f t="shared" si="85"/>
        <v>4.1538201180593592</v>
      </c>
      <c r="FY55" s="120">
        <f t="shared" si="85"/>
        <v>-4.1342432732420882</v>
      </c>
      <c r="FZ55" s="120">
        <f t="shared" si="85"/>
        <v>9.8479772175223967</v>
      </c>
      <c r="GA55" s="120">
        <f t="shared" si="85"/>
        <v>16.480741788136854</v>
      </c>
      <c r="GB55" s="128">
        <v>15.4</v>
      </c>
      <c r="GC55" s="128">
        <v>22.5</v>
      </c>
      <c r="GD55" s="128">
        <v>0.9</v>
      </c>
      <c r="GE55" s="128">
        <v>20.100000000000001</v>
      </c>
      <c r="GF55" s="128">
        <v>0.5</v>
      </c>
      <c r="GG55" s="128">
        <v>10.7</v>
      </c>
      <c r="GH55" s="128">
        <v>5.5</v>
      </c>
      <c r="GI55" s="128">
        <v>10.7</v>
      </c>
      <c r="GJ55" s="128">
        <v>5.2</v>
      </c>
      <c r="GK55" s="128">
        <v>5.2</v>
      </c>
      <c r="GL55" s="128">
        <v>11.9</v>
      </c>
      <c r="GM55" s="128">
        <v>9.1999999999999993</v>
      </c>
      <c r="GN55" s="128">
        <v>15.8</v>
      </c>
      <c r="GO55" s="128">
        <v>25.4</v>
      </c>
      <c r="GP55" s="121">
        <v>-4</v>
      </c>
      <c r="GQ55" s="128">
        <v>7.3</v>
      </c>
      <c r="GR55" s="128">
        <v>2.5</v>
      </c>
      <c r="GS55" s="128">
        <v>12.2</v>
      </c>
      <c r="GT55" s="128">
        <v>7.5</v>
      </c>
      <c r="GU55" s="128">
        <v>11.6</v>
      </c>
      <c r="GV55" s="128">
        <v>15.9</v>
      </c>
      <c r="GW55" s="128">
        <v>19.7</v>
      </c>
      <c r="GX55" s="128">
        <v>25.6</v>
      </c>
      <c r="GY55" s="128">
        <v>13.1</v>
      </c>
      <c r="GZ55" s="128">
        <v>11.4</v>
      </c>
      <c r="HA55" s="128">
        <v>-10.9</v>
      </c>
      <c r="HB55" s="128">
        <v>52.8</v>
      </c>
      <c r="HC55" s="128">
        <v>-3.4</v>
      </c>
      <c r="HD55" s="128">
        <v>34.5</v>
      </c>
      <c r="HE55" s="128">
        <v>10.8</v>
      </c>
      <c r="HF55" s="128">
        <v>5.4</v>
      </c>
      <c r="HG55" s="128">
        <v>2.6</v>
      </c>
      <c r="HH55" s="60">
        <v>11.1</v>
      </c>
      <c r="HI55" s="121">
        <v>9</v>
      </c>
      <c r="HJ55" s="60">
        <v>9.4</v>
      </c>
      <c r="HK55" s="121">
        <v>20.5</v>
      </c>
      <c r="HL55" s="121">
        <v>3.2</v>
      </c>
      <c r="HM55" s="121">
        <v>35.200000000000003</v>
      </c>
      <c r="HN55" s="121">
        <v>-1.5</v>
      </c>
      <c r="HO55" s="121">
        <v>39.9</v>
      </c>
      <c r="HP55" s="121">
        <v>-1.5</v>
      </c>
      <c r="HQ55" s="121">
        <v>2.5</v>
      </c>
      <c r="HR55" s="121">
        <v>0.8</v>
      </c>
      <c r="HS55" s="121">
        <v>2.9</v>
      </c>
      <c r="HT55" s="121">
        <v>12.4</v>
      </c>
      <c r="HU55" s="121">
        <v>17.899999999999999</v>
      </c>
      <c r="HV55" s="121">
        <v>13.7</v>
      </c>
      <c r="HW55" s="121">
        <v>-5.2</v>
      </c>
      <c r="HX55" s="121">
        <v>13.3</v>
      </c>
      <c r="HY55" s="121">
        <v>-7</v>
      </c>
      <c r="HZ55" s="121">
        <v>18.399999999999999</v>
      </c>
      <c r="IA55" s="121">
        <v>-14.6</v>
      </c>
      <c r="IB55" s="121">
        <v>9.8000000000000007</v>
      </c>
      <c r="IC55" s="121">
        <v>-1.5</v>
      </c>
      <c r="ID55" s="121">
        <v>2.7</v>
      </c>
      <c r="IE55" s="121">
        <v>1.8</v>
      </c>
      <c r="IF55" s="121">
        <v>9</v>
      </c>
      <c r="IG55" s="121">
        <v>4.9000000000000004</v>
      </c>
      <c r="IH55" s="121">
        <v>5.9</v>
      </c>
      <c r="II55" s="121">
        <v>8</v>
      </c>
      <c r="IJ55" s="121">
        <v>11.1</v>
      </c>
      <c r="IK55" s="121">
        <v>-69.3</v>
      </c>
      <c r="IL55" s="121">
        <v>-98.9</v>
      </c>
      <c r="IM55" s="121">
        <v>-96.6</v>
      </c>
      <c r="IN55" s="121">
        <v>-72.400000000000006</v>
      </c>
      <c r="IO55" s="121">
        <v>-42.5</v>
      </c>
      <c r="IP55" s="121">
        <v>-39.9</v>
      </c>
      <c r="IQ55" s="121">
        <v>-69.8</v>
      </c>
      <c r="IR55" s="121">
        <v>-79.900000000000006</v>
      </c>
      <c r="IS55" s="121">
        <v>-67.2</v>
      </c>
      <c r="IT55" s="121">
        <v>-76.3</v>
      </c>
      <c r="IU55" s="121">
        <v>-54.3</v>
      </c>
      <c r="IV55" s="121">
        <v>-59.8</v>
      </c>
      <c r="IW55" s="121">
        <v>24.2</v>
      </c>
      <c r="IX55" s="256">
        <v>0</v>
      </c>
      <c r="IY55" s="121">
        <v>799.4</v>
      </c>
      <c r="IZ55" s="121">
        <v>81.599999999999994</v>
      </c>
      <c r="JA55" s="121">
        <v>42.9</v>
      </c>
      <c r="JB55" s="121">
        <v>56.9</v>
      </c>
      <c r="JC55" s="121">
        <v>226</v>
      </c>
      <c r="JD55" s="121">
        <v>253.7</v>
      </c>
      <c r="JE55" s="121">
        <v>114.5</v>
      </c>
      <c r="JF55" s="121">
        <v>201.1</v>
      </c>
      <c r="JG55" s="121">
        <v>102.9</v>
      </c>
    </row>
    <row r="56" spans="1:268" ht="15.05" customHeight="1" x14ac:dyDescent="0.3">
      <c r="A56" s="115" t="s">
        <v>172</v>
      </c>
      <c r="B56" s="117" t="s">
        <v>173</v>
      </c>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7"/>
      <c r="EL56" s="7"/>
      <c r="EM56" s="7"/>
      <c r="EN56" s="7"/>
      <c r="EO56" s="7"/>
      <c r="EP56" s="7"/>
      <c r="EQ56" s="7"/>
      <c r="ER56" s="7"/>
      <c r="ES56" s="7"/>
      <c r="ET56" s="7"/>
      <c r="EU56" s="7"/>
      <c r="EV56" s="7"/>
      <c r="EW56" s="7"/>
      <c r="EX56" s="7"/>
      <c r="EY56" s="7"/>
      <c r="EZ56" s="7"/>
      <c r="FA56" s="7"/>
      <c r="FB56" s="7"/>
      <c r="FC56" s="7"/>
      <c r="FD56" s="7"/>
      <c r="FE56" s="7"/>
      <c r="FF56" s="7"/>
      <c r="FG56" s="7"/>
      <c r="FH56" s="7"/>
      <c r="FI56" s="7"/>
      <c r="FJ56" s="7"/>
      <c r="FK56" s="7"/>
      <c r="FL56" s="7"/>
      <c r="FM56" s="7"/>
      <c r="FN56" s="7"/>
      <c r="FO56" s="7"/>
      <c r="FP56" s="7"/>
      <c r="FQ56" s="7"/>
      <c r="FR56" s="7"/>
      <c r="FS56" s="7"/>
      <c r="FT56" s="7"/>
      <c r="FU56" s="7"/>
      <c r="FV56" s="7"/>
      <c r="FW56" s="7"/>
      <c r="FX56" s="7"/>
      <c r="FY56" s="7"/>
      <c r="FZ56" s="7"/>
      <c r="GA56" s="7"/>
      <c r="GB56" s="7"/>
      <c r="GC56" s="7"/>
      <c r="GD56" s="7"/>
      <c r="GE56" s="7"/>
      <c r="GF56" s="7"/>
      <c r="GG56" s="7"/>
      <c r="GH56" s="7"/>
      <c r="GI56" s="7"/>
      <c r="GJ56" s="7"/>
      <c r="GK56" s="7"/>
      <c r="GL56" s="7"/>
      <c r="GM56" s="7"/>
      <c r="GN56" s="7"/>
      <c r="GO56" s="7"/>
      <c r="GP56" s="7"/>
      <c r="GQ56" s="7"/>
      <c r="GR56" s="7"/>
      <c r="GS56" s="7"/>
      <c r="GT56" s="7"/>
      <c r="GU56" s="7"/>
      <c r="GV56" s="7"/>
      <c r="GW56" s="7"/>
      <c r="GX56" s="7"/>
      <c r="GY56" s="7"/>
      <c r="GZ56" s="7"/>
      <c r="HA56" s="7"/>
      <c r="HB56" s="7"/>
      <c r="HC56" s="7"/>
      <c r="HD56" s="7"/>
      <c r="HE56" s="7"/>
      <c r="HF56" s="7"/>
      <c r="HG56" s="7"/>
      <c r="HH56" s="7"/>
      <c r="HI56" s="7"/>
      <c r="HJ56" s="7"/>
      <c r="HK56" s="7"/>
      <c r="HL56" s="7"/>
      <c r="HM56" s="7"/>
      <c r="HN56" s="7"/>
      <c r="HO56" s="7"/>
      <c r="HP56" s="7"/>
      <c r="HQ56" s="7"/>
      <c r="HR56" s="7"/>
      <c r="HS56" s="7"/>
      <c r="HT56" s="7"/>
      <c r="HU56" s="7"/>
      <c r="HV56" s="7"/>
      <c r="HW56" s="7"/>
      <c r="HX56" s="7"/>
      <c r="HY56" s="7"/>
      <c r="HZ56" s="40"/>
      <c r="IA56" s="40"/>
      <c r="IB56" s="40"/>
      <c r="IC56" s="215"/>
      <c r="ID56" s="215"/>
      <c r="IE56" s="215"/>
      <c r="IF56" s="215"/>
      <c r="IG56" s="215"/>
      <c r="IH56" s="215"/>
      <c r="II56" s="215"/>
      <c r="IJ56" s="215"/>
      <c r="IK56" s="215"/>
      <c r="IL56" s="215"/>
      <c r="IM56" s="215"/>
      <c r="IN56" s="215"/>
      <c r="IO56" s="215"/>
      <c r="IP56" s="215"/>
      <c r="IQ56" s="215"/>
      <c r="IR56" s="215"/>
      <c r="IS56" s="215"/>
      <c r="IT56" s="215"/>
      <c r="IU56" s="215"/>
      <c r="IV56" s="215"/>
      <c r="IW56" s="215"/>
      <c r="IX56" s="215"/>
      <c r="IY56" s="215"/>
      <c r="IZ56" s="215"/>
      <c r="JA56" s="215"/>
      <c r="JB56" s="215"/>
      <c r="JC56" s="215"/>
      <c r="JD56" s="215"/>
      <c r="JE56" s="215"/>
      <c r="JF56" s="215"/>
      <c r="JG56" s="215"/>
      <c r="JH56" s="215"/>
    </row>
    <row r="57" spans="1:268" ht="15.05" customHeight="1" x14ac:dyDescent="0.3">
      <c r="A57" s="56" t="s">
        <v>531</v>
      </c>
      <c r="B57" s="57" t="s">
        <v>547</v>
      </c>
      <c r="C57" s="97">
        <v>2083303</v>
      </c>
      <c r="D57" s="97">
        <v>3115287</v>
      </c>
      <c r="E57" s="97">
        <v>3191710</v>
      </c>
      <c r="F57" s="97">
        <v>2712985</v>
      </c>
      <c r="G57" s="97">
        <v>3284144</v>
      </c>
      <c r="H57" s="97">
        <v>3037361</v>
      </c>
      <c r="I57" s="97">
        <v>3123971</v>
      </c>
      <c r="J57" s="97">
        <v>3130792</v>
      </c>
      <c r="K57" s="97">
        <v>3469613</v>
      </c>
      <c r="L57" s="97">
        <v>3379266</v>
      </c>
      <c r="M57" s="97">
        <v>3595296</v>
      </c>
      <c r="N57" s="97">
        <v>2661423</v>
      </c>
      <c r="O57" s="97">
        <v>2602191</v>
      </c>
      <c r="P57" s="97">
        <v>3124624</v>
      </c>
      <c r="Q57" s="97">
        <v>3351921</v>
      </c>
      <c r="R57" s="97">
        <v>2933907</v>
      </c>
      <c r="S57" s="97">
        <v>3266152</v>
      </c>
      <c r="T57" s="97">
        <v>3498820</v>
      </c>
      <c r="U57" s="97">
        <v>3134669</v>
      </c>
      <c r="V57" s="97">
        <v>3498883</v>
      </c>
      <c r="W57" s="97">
        <v>3267717</v>
      </c>
      <c r="X57" s="97">
        <v>4110815</v>
      </c>
      <c r="Y57" s="97">
        <v>2868693</v>
      </c>
      <c r="Z57" s="97">
        <v>3258204</v>
      </c>
      <c r="AA57" s="97">
        <v>2682732</v>
      </c>
      <c r="AB57" s="97">
        <v>2725784</v>
      </c>
      <c r="AC57" s="97">
        <v>3398972</v>
      </c>
      <c r="AD57" s="97">
        <v>3533446</v>
      </c>
      <c r="AE57" s="97">
        <v>3588169</v>
      </c>
      <c r="AF57" s="97">
        <v>2798393</v>
      </c>
      <c r="AG57" s="97">
        <v>3939642</v>
      </c>
      <c r="AH57" s="97">
        <v>2532171</v>
      </c>
      <c r="AI57" s="97">
        <v>3206793</v>
      </c>
      <c r="AJ57" s="97">
        <v>3590910</v>
      </c>
      <c r="AK57" s="97">
        <v>2953599</v>
      </c>
      <c r="AL57" s="97">
        <v>3470828</v>
      </c>
      <c r="AM57" s="97">
        <v>2845148</v>
      </c>
      <c r="AN57" s="97">
        <v>3972571</v>
      </c>
      <c r="AO57" s="97">
        <v>3525069</v>
      </c>
      <c r="AP57" s="97">
        <v>2994138</v>
      </c>
      <c r="AQ57" s="97">
        <v>3423946</v>
      </c>
      <c r="AR57" s="97">
        <v>3630535</v>
      </c>
      <c r="AS57" s="97">
        <v>3654212</v>
      </c>
      <c r="AT57" s="97">
        <v>2866453</v>
      </c>
      <c r="AU57" s="97">
        <v>3276629</v>
      </c>
      <c r="AV57" s="97">
        <v>4472630</v>
      </c>
      <c r="AW57" s="97">
        <v>3352455</v>
      </c>
      <c r="AX57" s="97">
        <v>3341443</v>
      </c>
      <c r="AY57" s="97">
        <v>3161244</v>
      </c>
      <c r="AZ57" s="97">
        <v>3670947</v>
      </c>
      <c r="BA57" s="97">
        <v>4225842</v>
      </c>
      <c r="BB57" s="97">
        <v>4113481</v>
      </c>
      <c r="BC57" s="97">
        <v>3999333</v>
      </c>
      <c r="BD57" s="97">
        <v>3720133</v>
      </c>
      <c r="BE57" s="97">
        <v>4485165</v>
      </c>
      <c r="BF57" s="97">
        <v>3245390</v>
      </c>
      <c r="BG57" s="97">
        <v>4721938</v>
      </c>
      <c r="BH57" s="97">
        <v>4319968</v>
      </c>
      <c r="BI57" s="97">
        <v>4334335</v>
      </c>
      <c r="BJ57" s="97">
        <v>4365177</v>
      </c>
      <c r="BK57" s="97">
        <v>3318778</v>
      </c>
      <c r="BL57" s="97">
        <v>3938556</v>
      </c>
      <c r="BM57" s="97">
        <v>3856318</v>
      </c>
      <c r="BN57" s="97">
        <v>4613442</v>
      </c>
      <c r="BO57" s="97">
        <v>4031604</v>
      </c>
      <c r="BP57" s="97">
        <v>4816892</v>
      </c>
      <c r="BQ57" s="97">
        <v>4215273</v>
      </c>
      <c r="BR57" s="97">
        <v>4100054</v>
      </c>
      <c r="BS57" s="97">
        <v>5008977</v>
      </c>
      <c r="BT57" s="97">
        <v>4219048</v>
      </c>
      <c r="BU57" s="97">
        <v>4932202</v>
      </c>
      <c r="BV57" s="97">
        <v>5231605</v>
      </c>
      <c r="BW57" s="97">
        <v>4460657</v>
      </c>
      <c r="BX57" s="97">
        <v>4304865</v>
      </c>
      <c r="BY57" s="97">
        <v>5711431</v>
      </c>
      <c r="BZ57" s="97">
        <v>4270266</v>
      </c>
      <c r="CA57" s="97">
        <v>5113181</v>
      </c>
      <c r="CB57" s="97">
        <v>4676873</v>
      </c>
      <c r="CC57" s="97">
        <v>5131672</v>
      </c>
      <c r="CD57" s="97">
        <v>4510940</v>
      </c>
      <c r="CE57" s="97">
        <v>5159836</v>
      </c>
      <c r="CF57" s="97">
        <v>5936939</v>
      </c>
      <c r="CG57" s="97">
        <v>5114160</v>
      </c>
      <c r="CH57" s="97">
        <v>6046177</v>
      </c>
      <c r="CI57" s="97">
        <v>4320140</v>
      </c>
      <c r="CJ57" s="97">
        <v>5119187</v>
      </c>
      <c r="CK57" s="97">
        <v>5357459</v>
      </c>
      <c r="CL57" s="97">
        <v>5369563</v>
      </c>
      <c r="CM57" s="97">
        <v>5640278</v>
      </c>
      <c r="CN57" s="97">
        <v>5643272</v>
      </c>
      <c r="CO57" s="97">
        <v>6433671</v>
      </c>
      <c r="CP57" s="97">
        <v>4888767</v>
      </c>
      <c r="CQ57" s="97">
        <v>5485283</v>
      </c>
      <c r="CR57" s="97">
        <v>6651779</v>
      </c>
      <c r="CS57" s="97">
        <v>5759692</v>
      </c>
      <c r="CT57" s="97">
        <v>5374282</v>
      </c>
      <c r="CU57" s="97">
        <v>5139732</v>
      </c>
      <c r="CV57" s="97">
        <v>5537802</v>
      </c>
      <c r="CW57" s="97">
        <v>5184559</v>
      </c>
      <c r="CX57" s="97">
        <v>5838638</v>
      </c>
      <c r="CY57" s="97">
        <v>6106880</v>
      </c>
      <c r="CZ57" s="97">
        <v>5773839</v>
      </c>
      <c r="DA57" s="97">
        <v>7332080</v>
      </c>
      <c r="DB57" s="97">
        <v>5438733</v>
      </c>
      <c r="DC57" s="97">
        <v>6307065</v>
      </c>
      <c r="DD57" s="97">
        <v>5713353</v>
      </c>
      <c r="DE57" s="97">
        <v>5714513</v>
      </c>
      <c r="DF57" s="97">
        <v>5117627</v>
      </c>
      <c r="DG57" s="97">
        <v>3798890</v>
      </c>
      <c r="DH57" s="97">
        <v>5391428</v>
      </c>
      <c r="DI57" s="97">
        <v>4836452</v>
      </c>
      <c r="DJ57" s="97">
        <v>4774691</v>
      </c>
      <c r="DK57" s="97">
        <v>4733611</v>
      </c>
      <c r="DL57" s="97">
        <v>4221890</v>
      </c>
      <c r="DM57" s="97">
        <v>4801875</v>
      </c>
      <c r="DN57" s="97">
        <v>3743074</v>
      </c>
      <c r="DO57" s="97">
        <v>4887393</v>
      </c>
      <c r="DP57" s="97">
        <v>4681415</v>
      </c>
      <c r="DQ57" s="97">
        <v>4744660</v>
      </c>
      <c r="DR57" s="97">
        <v>4656819</v>
      </c>
      <c r="DS57" s="97">
        <v>4498032</v>
      </c>
      <c r="DT57" s="97">
        <v>4273158</v>
      </c>
      <c r="DU57" s="97">
        <v>5793866</v>
      </c>
      <c r="DV57" s="97">
        <v>4974626</v>
      </c>
      <c r="DW57" s="97">
        <v>6117230</v>
      </c>
      <c r="DX57" s="97">
        <v>5428403</v>
      </c>
      <c r="DY57" s="97">
        <v>5171781</v>
      </c>
      <c r="DZ57" s="97">
        <v>4914463</v>
      </c>
      <c r="EA57" s="97">
        <v>5646199</v>
      </c>
      <c r="EB57" s="97">
        <v>6604091</v>
      </c>
      <c r="EC57" s="97">
        <v>5693145</v>
      </c>
      <c r="ED57" s="97">
        <v>5776589</v>
      </c>
      <c r="EE57" s="97">
        <v>4819637</v>
      </c>
      <c r="EF57" s="97">
        <v>5730347</v>
      </c>
      <c r="EG57" s="97">
        <v>5685704</v>
      </c>
      <c r="EH57" s="97">
        <v>6749977</v>
      </c>
      <c r="EI57" s="97">
        <v>5770383</v>
      </c>
      <c r="EJ57" s="97">
        <v>6165075</v>
      </c>
      <c r="EK57" s="97">
        <v>6024148</v>
      </c>
      <c r="EL57" s="97">
        <v>5735235</v>
      </c>
      <c r="EM57" s="97">
        <v>6647556</v>
      </c>
      <c r="EN57" s="97">
        <v>6048520</v>
      </c>
      <c r="EO57" s="97">
        <v>5566635</v>
      </c>
      <c r="EP57" s="97">
        <v>6290842</v>
      </c>
      <c r="EQ57" s="97">
        <v>5032728</v>
      </c>
      <c r="ER57" s="97">
        <v>5167700</v>
      </c>
      <c r="ES57" s="97">
        <v>6830402</v>
      </c>
      <c r="ET57" s="97">
        <v>5399487</v>
      </c>
      <c r="EU57" s="97">
        <v>6149337</v>
      </c>
      <c r="EV57" s="97">
        <v>5947961</v>
      </c>
      <c r="EW57" s="97">
        <v>6346109</v>
      </c>
      <c r="EX57" s="97">
        <v>6295656</v>
      </c>
      <c r="EY57" s="97">
        <v>5829969</v>
      </c>
      <c r="EZ57" s="97">
        <v>7264244</v>
      </c>
      <c r="FA57" s="97">
        <v>6808694</v>
      </c>
      <c r="FB57" s="97">
        <v>5308437</v>
      </c>
      <c r="FC57" s="97">
        <v>4606619</v>
      </c>
      <c r="FD57" s="97">
        <v>5334228</v>
      </c>
      <c r="FE57" s="97">
        <v>5793466</v>
      </c>
      <c r="FF57" s="97">
        <v>5445310</v>
      </c>
      <c r="FG57" s="97">
        <v>6267501</v>
      </c>
      <c r="FH57" s="97">
        <v>5545897</v>
      </c>
      <c r="FI57" s="97">
        <v>7075156</v>
      </c>
      <c r="FJ57" s="97">
        <v>5780389</v>
      </c>
      <c r="FK57" s="97">
        <v>6771749</v>
      </c>
      <c r="FL57" s="97">
        <v>6920220</v>
      </c>
      <c r="FM57" s="97">
        <v>6395352</v>
      </c>
      <c r="FN57" s="97">
        <v>6658754</v>
      </c>
      <c r="FO57" s="97">
        <v>5829968</v>
      </c>
      <c r="FP57" s="97">
        <v>5822565</v>
      </c>
      <c r="FQ57" s="97">
        <v>6354323</v>
      </c>
      <c r="FR57" s="97">
        <v>6314886</v>
      </c>
      <c r="FS57" s="97">
        <v>6542107</v>
      </c>
      <c r="FT57" s="97">
        <v>6510292</v>
      </c>
      <c r="FU57" s="97">
        <v>7394653</v>
      </c>
      <c r="FV57" s="97">
        <v>5877445</v>
      </c>
      <c r="FW57" s="97">
        <v>7376358</v>
      </c>
      <c r="FX57" s="97">
        <v>7023775</v>
      </c>
      <c r="FY57" s="132">
        <v>7063039</v>
      </c>
      <c r="FZ57" s="132">
        <v>6989886</v>
      </c>
      <c r="GA57" s="97">
        <v>5657316</v>
      </c>
      <c r="GB57" s="97">
        <v>6742515</v>
      </c>
      <c r="GC57" s="97">
        <v>7374218</v>
      </c>
      <c r="GD57" s="97">
        <v>7329417</v>
      </c>
      <c r="GE57" s="97">
        <v>7088072</v>
      </c>
      <c r="GF57" s="97">
        <v>7852189</v>
      </c>
      <c r="GG57" s="97">
        <v>8246391</v>
      </c>
      <c r="GH57" s="97">
        <v>5913323</v>
      </c>
      <c r="GI57" s="97">
        <v>8299084</v>
      </c>
      <c r="GJ57" s="97">
        <v>7897997</v>
      </c>
      <c r="GK57" s="97">
        <v>8389634</v>
      </c>
      <c r="GL57" s="97">
        <v>6982266</v>
      </c>
      <c r="GM57" s="97">
        <v>5851583</v>
      </c>
      <c r="GN57" s="97">
        <v>7131274</v>
      </c>
      <c r="GO57" s="97">
        <v>7579918</v>
      </c>
      <c r="GP57" s="97">
        <v>7242389</v>
      </c>
      <c r="GQ57" s="97">
        <v>7920959</v>
      </c>
      <c r="GR57" s="97">
        <v>7866262</v>
      </c>
      <c r="GS57" s="97">
        <v>7613704</v>
      </c>
      <c r="GT57" s="97">
        <v>6985385</v>
      </c>
      <c r="GU57" s="97">
        <v>8363531</v>
      </c>
      <c r="GV57" s="97">
        <v>8407861</v>
      </c>
      <c r="GW57" s="97">
        <v>8910048</v>
      </c>
      <c r="GX57" s="97">
        <v>8890304</v>
      </c>
      <c r="GY57" s="97">
        <v>7563629</v>
      </c>
      <c r="GZ57" s="97">
        <v>8220089</v>
      </c>
      <c r="HA57" s="97">
        <v>9561337</v>
      </c>
      <c r="HB57" s="97">
        <v>7359269</v>
      </c>
      <c r="HC57" s="97">
        <v>8924641</v>
      </c>
      <c r="HD57" s="97">
        <v>8652719</v>
      </c>
      <c r="HE57" s="97">
        <v>8559950</v>
      </c>
      <c r="HF57" s="97">
        <v>8140521</v>
      </c>
      <c r="HG57" s="97">
        <v>8971646</v>
      </c>
      <c r="HH57" s="97">
        <v>9750362</v>
      </c>
      <c r="HI57" s="97">
        <v>10150256</v>
      </c>
      <c r="HJ57" s="97">
        <v>8746539</v>
      </c>
      <c r="HK57" s="97">
        <v>7905897</v>
      </c>
      <c r="HL57" s="97">
        <v>7839060</v>
      </c>
      <c r="HM57" s="97">
        <v>8882877</v>
      </c>
      <c r="HN57" s="97">
        <v>8682962</v>
      </c>
      <c r="HO57" s="97">
        <v>9323238</v>
      </c>
      <c r="HP57" s="97">
        <v>9162944</v>
      </c>
      <c r="HQ57" s="97">
        <v>9528611</v>
      </c>
      <c r="HR57" s="97">
        <v>8733158</v>
      </c>
      <c r="HS57" s="97">
        <v>9164702</v>
      </c>
      <c r="HT57" s="97">
        <v>10404427</v>
      </c>
      <c r="HU57" s="97">
        <v>9995946</v>
      </c>
      <c r="HV57" s="97">
        <v>8289618</v>
      </c>
      <c r="HW57" s="97">
        <v>8292917</v>
      </c>
      <c r="HX57" s="97">
        <v>8913671</v>
      </c>
      <c r="HY57" s="97">
        <v>9760854</v>
      </c>
      <c r="HZ57" s="97">
        <v>9226955</v>
      </c>
      <c r="IA57" s="97">
        <v>9931256</v>
      </c>
      <c r="IB57" s="97">
        <v>8656012</v>
      </c>
      <c r="IC57" s="97">
        <v>11880850</v>
      </c>
      <c r="ID57" s="97">
        <v>7635224</v>
      </c>
      <c r="IE57" s="97">
        <v>9722063</v>
      </c>
      <c r="IF57" s="97">
        <v>10137834</v>
      </c>
      <c r="IG57" s="97">
        <v>9810141</v>
      </c>
      <c r="IH57" s="97">
        <v>8909988</v>
      </c>
      <c r="II57" s="97">
        <v>8692574</v>
      </c>
      <c r="IJ57" s="97">
        <v>9642100</v>
      </c>
      <c r="IK57" s="97">
        <v>9085255</v>
      </c>
      <c r="IL57" s="97">
        <v>7233018</v>
      </c>
      <c r="IM57" s="97">
        <v>7701046</v>
      </c>
      <c r="IN57" s="97">
        <v>9454773</v>
      </c>
      <c r="IO57" s="97">
        <v>10387736</v>
      </c>
      <c r="IP57" s="97">
        <v>7647409</v>
      </c>
      <c r="IQ57" s="97">
        <v>10503359</v>
      </c>
      <c r="IR57" s="97">
        <v>10947896</v>
      </c>
      <c r="IS57" s="97">
        <v>10685945</v>
      </c>
      <c r="IT57" s="97">
        <v>10149643</v>
      </c>
      <c r="IU57" s="97">
        <v>8536838</v>
      </c>
      <c r="IV57" s="97">
        <v>9748615</v>
      </c>
      <c r="IW57" s="97">
        <v>12252951</v>
      </c>
      <c r="IX57" s="97">
        <v>11833936</v>
      </c>
      <c r="IY57" s="97">
        <v>11662434</v>
      </c>
      <c r="IZ57" s="97">
        <v>12312121</v>
      </c>
      <c r="JA57" s="97">
        <v>11959641</v>
      </c>
      <c r="JB57" s="97">
        <v>9975654</v>
      </c>
      <c r="JC57" s="97">
        <v>12639283</v>
      </c>
      <c r="JD57" s="97">
        <v>13652387</v>
      </c>
      <c r="JE57" s="97">
        <v>14812751</v>
      </c>
      <c r="JF57" s="97">
        <v>14356303</v>
      </c>
    </row>
    <row r="58" spans="1:268" ht="15.05" customHeight="1" x14ac:dyDescent="0.3">
      <c r="A58" s="56" t="s">
        <v>532</v>
      </c>
      <c r="B58" s="57" t="s">
        <v>548</v>
      </c>
      <c r="C58" s="133">
        <v>5.7</v>
      </c>
      <c r="D58" s="133">
        <v>64.599999999999994</v>
      </c>
      <c r="E58" s="133">
        <v>14.7</v>
      </c>
      <c r="F58" s="133">
        <v>36.299999999999997</v>
      </c>
      <c r="G58" s="133">
        <v>19.2</v>
      </c>
      <c r="H58" s="133">
        <v>26.6</v>
      </c>
      <c r="I58" s="133">
        <v>10.5</v>
      </c>
      <c r="J58" s="133">
        <v>12.1</v>
      </c>
      <c r="K58" s="133">
        <v>19.2</v>
      </c>
      <c r="L58" s="133">
        <v>30.1</v>
      </c>
      <c r="M58" s="133">
        <v>46.2</v>
      </c>
      <c r="N58" s="133">
        <v>-20.2</v>
      </c>
      <c r="O58" s="133">
        <v>24.9</v>
      </c>
      <c r="P58" s="133">
        <v>0.3</v>
      </c>
      <c r="Q58" s="133">
        <v>5</v>
      </c>
      <c r="R58" s="133">
        <v>8.1</v>
      </c>
      <c r="S58" s="133">
        <v>-0.5</v>
      </c>
      <c r="T58" s="133">
        <v>15.2</v>
      </c>
      <c r="U58" s="133">
        <v>0.3</v>
      </c>
      <c r="V58" s="133">
        <v>11.8</v>
      </c>
      <c r="W58" s="133">
        <v>-5.8</v>
      </c>
      <c r="X58" s="133">
        <v>21.6</v>
      </c>
      <c r="Y58" s="133">
        <v>-20.2</v>
      </c>
      <c r="Z58" s="133">
        <v>22.4</v>
      </c>
      <c r="AA58" s="133">
        <v>3.1</v>
      </c>
      <c r="AB58" s="133">
        <v>-12.8</v>
      </c>
      <c r="AC58" s="133">
        <v>1.4</v>
      </c>
      <c r="AD58" s="133">
        <v>20.399999999999999</v>
      </c>
      <c r="AE58" s="133">
        <v>9.9</v>
      </c>
      <c r="AF58" s="133">
        <v>-20</v>
      </c>
      <c r="AG58" s="133">
        <v>25.7</v>
      </c>
      <c r="AH58" s="133">
        <v>-27.6</v>
      </c>
      <c r="AI58" s="133">
        <v>-1.9</v>
      </c>
      <c r="AJ58" s="133">
        <v>-12.6</v>
      </c>
      <c r="AK58" s="133">
        <v>3</v>
      </c>
      <c r="AL58" s="133">
        <v>6.5</v>
      </c>
      <c r="AM58" s="133">
        <v>6.1</v>
      </c>
      <c r="AN58" s="133">
        <v>45.7</v>
      </c>
      <c r="AO58" s="133">
        <v>3.7</v>
      </c>
      <c r="AP58" s="133">
        <v>-15.3</v>
      </c>
      <c r="AQ58" s="133">
        <v>-4.5999999999999996</v>
      </c>
      <c r="AR58" s="133">
        <v>29.7</v>
      </c>
      <c r="AS58" s="133">
        <v>-7.2</v>
      </c>
      <c r="AT58" s="133">
        <v>13.2</v>
      </c>
      <c r="AU58" s="133">
        <v>2.2000000000000002</v>
      </c>
      <c r="AV58" s="133">
        <v>24.6</v>
      </c>
      <c r="AW58" s="133">
        <v>13.5</v>
      </c>
      <c r="AX58" s="133">
        <v>-3.7</v>
      </c>
      <c r="AY58" s="133">
        <v>11.1</v>
      </c>
      <c r="AZ58" s="133">
        <v>-7.6</v>
      </c>
      <c r="BA58" s="133">
        <v>19.899999999999999</v>
      </c>
      <c r="BB58" s="133">
        <v>37.4</v>
      </c>
      <c r="BC58" s="133">
        <v>16.8</v>
      </c>
      <c r="BD58" s="133">
        <v>2.5</v>
      </c>
      <c r="BE58" s="133">
        <v>22.7</v>
      </c>
      <c r="BF58" s="133">
        <v>13.2</v>
      </c>
      <c r="BG58" s="133">
        <v>44.1</v>
      </c>
      <c r="BH58" s="133">
        <v>-3.4</v>
      </c>
      <c r="BI58" s="133">
        <v>29.3</v>
      </c>
      <c r="BJ58" s="133">
        <v>30.6</v>
      </c>
      <c r="BK58" s="133">
        <v>5</v>
      </c>
      <c r="BL58" s="133">
        <v>7.3</v>
      </c>
      <c r="BM58" s="133">
        <v>-8.6999999999999993</v>
      </c>
      <c r="BN58" s="133">
        <v>12.2</v>
      </c>
      <c r="BO58" s="133">
        <v>0.8</v>
      </c>
      <c r="BP58" s="133">
        <v>29.5</v>
      </c>
      <c r="BQ58" s="133">
        <v>-6</v>
      </c>
      <c r="BR58" s="133">
        <v>26.3</v>
      </c>
      <c r="BS58" s="133">
        <v>6.1</v>
      </c>
      <c r="BT58" s="133">
        <v>-2.2999999999999998</v>
      </c>
      <c r="BU58" s="133">
        <v>13.8</v>
      </c>
      <c r="BV58" s="133">
        <v>19.8</v>
      </c>
      <c r="BW58" s="133">
        <v>34.4</v>
      </c>
      <c r="BX58" s="133">
        <v>9.3000000000000007</v>
      </c>
      <c r="BY58" s="133">
        <v>48.1</v>
      </c>
      <c r="BZ58" s="133">
        <v>-7.4</v>
      </c>
      <c r="CA58" s="133">
        <v>26.8</v>
      </c>
      <c r="CB58" s="133">
        <v>-2.9</v>
      </c>
      <c r="CC58" s="133">
        <v>21.7</v>
      </c>
      <c r="CD58" s="133">
        <v>10</v>
      </c>
      <c r="CE58" s="133">
        <v>3</v>
      </c>
      <c r="CF58" s="133">
        <v>40.700000000000003</v>
      </c>
      <c r="CG58" s="133">
        <v>3.7</v>
      </c>
      <c r="CH58" s="133">
        <v>15.6</v>
      </c>
      <c r="CI58" s="133">
        <v>-3.2</v>
      </c>
      <c r="CJ58" s="133">
        <v>18.899999999999999</v>
      </c>
      <c r="CK58" s="133">
        <v>-6.2</v>
      </c>
      <c r="CL58" s="133">
        <v>25.7</v>
      </c>
      <c r="CM58" s="133">
        <v>10.3</v>
      </c>
      <c r="CN58" s="133">
        <v>20.7</v>
      </c>
      <c r="CO58" s="133">
        <v>25.4</v>
      </c>
      <c r="CP58" s="133">
        <v>8.4</v>
      </c>
      <c r="CQ58" s="133">
        <v>6.3</v>
      </c>
      <c r="CR58" s="133">
        <v>12</v>
      </c>
      <c r="CS58" s="133">
        <v>12.6</v>
      </c>
      <c r="CT58" s="133">
        <v>-11.1</v>
      </c>
      <c r="CU58" s="133">
        <v>19</v>
      </c>
      <c r="CV58" s="133">
        <v>8.1999999999999993</v>
      </c>
      <c r="CW58" s="133">
        <v>-3.2</v>
      </c>
      <c r="CX58" s="133">
        <v>8.6999999999999993</v>
      </c>
      <c r="CY58" s="133">
        <v>8.3000000000000007</v>
      </c>
      <c r="CZ58" s="133">
        <v>2.2999999999999998</v>
      </c>
      <c r="DA58" s="133">
        <v>14</v>
      </c>
      <c r="DB58" s="133">
        <v>11.2</v>
      </c>
      <c r="DC58" s="133">
        <v>15</v>
      </c>
      <c r="DD58" s="133">
        <v>-14.1</v>
      </c>
      <c r="DE58" s="133">
        <v>-0.8</v>
      </c>
      <c r="DF58" s="133">
        <v>-4.8</v>
      </c>
      <c r="DG58" s="133">
        <v>-26.1</v>
      </c>
      <c r="DH58" s="133">
        <v>-2.6</v>
      </c>
      <c r="DI58" s="133">
        <v>-6.7</v>
      </c>
      <c r="DJ58" s="133">
        <v>-18.2</v>
      </c>
      <c r="DK58" s="133">
        <v>-22.5</v>
      </c>
      <c r="DL58" s="133">
        <v>-26.9</v>
      </c>
      <c r="DM58" s="133">
        <v>-34.5</v>
      </c>
      <c r="DN58" s="133">
        <v>-31.2</v>
      </c>
      <c r="DO58" s="133">
        <v>-22.5</v>
      </c>
      <c r="DP58" s="133">
        <v>-18.100000000000001</v>
      </c>
      <c r="DQ58" s="133">
        <v>-17</v>
      </c>
      <c r="DR58" s="133">
        <v>-9</v>
      </c>
      <c r="DS58" s="133">
        <v>18.399999999999999</v>
      </c>
      <c r="DT58" s="133">
        <v>-20.7</v>
      </c>
      <c r="DU58" s="133">
        <v>19.8</v>
      </c>
      <c r="DV58" s="133">
        <v>4.2</v>
      </c>
      <c r="DW58" s="133">
        <v>29.2</v>
      </c>
      <c r="DX58" s="133">
        <v>28.6</v>
      </c>
      <c r="DY58" s="133">
        <v>7.7</v>
      </c>
      <c r="DZ58" s="133">
        <v>31.3</v>
      </c>
      <c r="EA58" s="133">
        <v>15.5</v>
      </c>
      <c r="EB58" s="133">
        <v>41.1</v>
      </c>
      <c r="EC58" s="133">
        <v>20</v>
      </c>
      <c r="ED58" s="133">
        <v>24</v>
      </c>
      <c r="EE58" s="133">
        <v>7.1</v>
      </c>
      <c r="EF58" s="133">
        <v>34.1</v>
      </c>
      <c r="EG58" s="133">
        <v>-1.9</v>
      </c>
      <c r="EH58" s="133">
        <v>35.700000000000003</v>
      </c>
      <c r="EI58" s="133">
        <v>-5.7</v>
      </c>
      <c r="EJ58" s="133">
        <v>13.6</v>
      </c>
      <c r="EK58" s="133">
        <v>16.5</v>
      </c>
      <c r="EL58" s="133">
        <v>16.7</v>
      </c>
      <c r="EM58" s="133">
        <v>17.7</v>
      </c>
      <c r="EN58" s="133">
        <v>-8.4</v>
      </c>
      <c r="EO58" s="133">
        <v>-2.2000000000000002</v>
      </c>
      <c r="EP58" s="133">
        <v>8.9</v>
      </c>
      <c r="EQ58" s="133">
        <v>4.4000000000000004</v>
      </c>
      <c r="ER58" s="133">
        <v>-9.8000000000000007</v>
      </c>
      <c r="ES58" s="133">
        <v>20.100000000000001</v>
      </c>
      <c r="ET58" s="133">
        <v>-20</v>
      </c>
      <c r="EU58" s="133">
        <v>6.6</v>
      </c>
      <c r="EV58" s="133">
        <v>-3.5</v>
      </c>
      <c r="EW58" s="133">
        <v>5.3</v>
      </c>
      <c r="EX58" s="133">
        <v>9.8000000000000007</v>
      </c>
      <c r="EY58" s="133">
        <v>-12.3</v>
      </c>
      <c r="EZ58" s="133">
        <v>20.100000000000001</v>
      </c>
      <c r="FA58" s="133">
        <v>22.3</v>
      </c>
      <c r="FB58" s="133">
        <v>-15.6</v>
      </c>
      <c r="FC58" s="133">
        <v>-8.5</v>
      </c>
      <c r="FD58" s="133">
        <v>3.2</v>
      </c>
      <c r="FE58" s="133">
        <v>-15.2</v>
      </c>
      <c r="FF58" s="133">
        <v>0.8</v>
      </c>
      <c r="FG58" s="133">
        <v>1.9</v>
      </c>
      <c r="FH58" s="133">
        <v>-6.8</v>
      </c>
      <c r="FI58" s="133">
        <v>11.5</v>
      </c>
      <c r="FJ58" s="133">
        <v>-8.1999999999999993</v>
      </c>
      <c r="FK58" s="133">
        <v>16.2</v>
      </c>
      <c r="FL58" s="133">
        <v>-4.7</v>
      </c>
      <c r="FM58" s="133">
        <v>-6.1</v>
      </c>
      <c r="FN58" s="133">
        <v>25.4</v>
      </c>
      <c r="FO58" s="133">
        <v>26.6</v>
      </c>
      <c r="FP58" s="133">
        <v>9.1999999999999993</v>
      </c>
      <c r="FQ58" s="133">
        <v>9.6999999999999993</v>
      </c>
      <c r="FR58" s="133">
        <v>16</v>
      </c>
      <c r="FS58" s="133">
        <v>4.4000000000000004</v>
      </c>
      <c r="FT58" s="133">
        <v>17.399999999999999</v>
      </c>
      <c r="FU58" s="133">
        <v>4.5</v>
      </c>
      <c r="FV58" s="133">
        <v>1.7</v>
      </c>
      <c r="FW58" s="133">
        <v>8.9</v>
      </c>
      <c r="FX58" s="133">
        <v>1.5</v>
      </c>
      <c r="FY58" s="133">
        <v>10.4</v>
      </c>
      <c r="FZ58" s="133">
        <v>5</v>
      </c>
      <c r="GA58" s="133">
        <v>-3</v>
      </c>
      <c r="GB58" s="133">
        <v>15.8</v>
      </c>
      <c r="GC58" s="133">
        <v>16.100000000000001</v>
      </c>
      <c r="GD58" s="133">
        <v>16.100000000000001</v>
      </c>
      <c r="GE58" s="133">
        <v>8.3000000000000007</v>
      </c>
      <c r="GF58" s="133">
        <v>20.6</v>
      </c>
      <c r="GG58" s="133">
        <v>11.5</v>
      </c>
      <c r="GH58" s="133">
        <v>0.6</v>
      </c>
      <c r="GI58" s="133">
        <v>12.5</v>
      </c>
      <c r="GJ58" s="133">
        <v>12.4</v>
      </c>
      <c r="GK58" s="133">
        <v>18.8</v>
      </c>
      <c r="GL58" s="133">
        <v>-0.1</v>
      </c>
      <c r="GM58" s="134">
        <v>3.4</v>
      </c>
      <c r="GN58" s="134">
        <v>5.8</v>
      </c>
      <c r="GO58" s="134">
        <v>2.8</v>
      </c>
      <c r="GP58" s="134">
        <v>-1.2</v>
      </c>
      <c r="GQ58" s="134">
        <v>11.8</v>
      </c>
      <c r="GR58" s="134">
        <v>0.2</v>
      </c>
      <c r="GS58" s="134">
        <v>-7.7</v>
      </c>
      <c r="GT58" s="134">
        <v>18.100000000000001</v>
      </c>
      <c r="GU58" s="134">
        <v>0.8</v>
      </c>
      <c r="GV58" s="134">
        <v>6.5</v>
      </c>
      <c r="GW58" s="134">
        <v>6.2</v>
      </c>
      <c r="GX58" s="134">
        <v>27.3</v>
      </c>
      <c r="GY58" s="120">
        <v>29.3</v>
      </c>
      <c r="GZ58" s="120">
        <v>15.3</v>
      </c>
      <c r="HA58" s="120">
        <v>26.1</v>
      </c>
      <c r="HB58" s="120">
        <v>1.6</v>
      </c>
      <c r="HC58" s="120">
        <v>12.7</v>
      </c>
      <c r="HD58" s="120">
        <v>10</v>
      </c>
      <c r="HE58" s="120">
        <v>12.4</v>
      </c>
      <c r="HF58" s="120">
        <v>16.5</v>
      </c>
      <c r="HG58" s="120">
        <v>7.3</v>
      </c>
      <c r="HH58" s="120">
        <v>16</v>
      </c>
      <c r="HI58" s="120">
        <v>13.9</v>
      </c>
      <c r="HJ58" s="120">
        <v>-1.6</v>
      </c>
      <c r="HK58" s="120">
        <v>4.5</v>
      </c>
      <c r="HL58" s="120">
        <v>-4.5999999999999996</v>
      </c>
      <c r="HM58" s="120">
        <v>-7.1</v>
      </c>
      <c r="HN58" s="120">
        <v>18</v>
      </c>
      <c r="HO58" s="120">
        <v>4.5</v>
      </c>
      <c r="HP58" s="120">
        <v>5.9</v>
      </c>
      <c r="HQ58" s="120">
        <v>11.3</v>
      </c>
      <c r="HR58" s="120">
        <v>7.3</v>
      </c>
      <c r="HS58" s="120">
        <v>2.2000000000000002</v>
      </c>
      <c r="HT58" s="120">
        <v>6.7</v>
      </c>
      <c r="HU58" s="120">
        <v>-1.5</v>
      </c>
      <c r="HV58" s="120">
        <v>-5.2</v>
      </c>
      <c r="HW58" s="120">
        <v>4.9000000000000004</v>
      </c>
      <c r="HX58" s="120">
        <v>13.7</v>
      </c>
      <c r="HY58" s="120">
        <v>9.9</v>
      </c>
      <c r="HZ58" s="120">
        <v>6.3</v>
      </c>
      <c r="IA58" s="120">
        <v>6.5</v>
      </c>
      <c r="IB58" s="120">
        <v>-5.5</v>
      </c>
      <c r="IC58" s="120">
        <v>24.7</v>
      </c>
      <c r="ID58" s="120">
        <v>-12.6</v>
      </c>
      <c r="IE58" s="120">
        <v>6.1</v>
      </c>
      <c r="IF58" s="120">
        <v>-2.6</v>
      </c>
      <c r="IG58" s="120">
        <v>-1.9</v>
      </c>
      <c r="IH58" s="120">
        <v>7.5</v>
      </c>
      <c r="II58" s="120">
        <v>4.8</v>
      </c>
      <c r="IJ58" s="120">
        <v>8.1999999999999993</v>
      </c>
      <c r="IK58" s="120">
        <v>-6.9</v>
      </c>
      <c r="IL58" s="120">
        <v>-21.6</v>
      </c>
      <c r="IM58" s="120">
        <v>-22.5</v>
      </c>
      <c r="IN58" s="120">
        <v>9.1999999999999993</v>
      </c>
      <c r="IO58" s="120">
        <v>-12.6</v>
      </c>
      <c r="IP58" s="120">
        <v>0.2</v>
      </c>
      <c r="IQ58" s="120">
        <v>8</v>
      </c>
      <c r="IR58" s="120">
        <v>8</v>
      </c>
      <c r="IS58" s="120">
        <v>8.9</v>
      </c>
      <c r="IT58" s="120">
        <v>13.9</v>
      </c>
      <c r="IU58" s="120">
        <v>-1.8</v>
      </c>
      <c r="IV58" s="120">
        <v>1.1000000000000001</v>
      </c>
      <c r="IW58" s="120">
        <v>34.9</v>
      </c>
      <c r="IX58" s="120">
        <v>63.6</v>
      </c>
      <c r="IY58" s="120">
        <v>51.4</v>
      </c>
      <c r="IZ58" s="120">
        <v>30.2</v>
      </c>
      <c r="JA58" s="120">
        <v>15.1</v>
      </c>
      <c r="JB58" s="60">
        <v>30.4</v>
      </c>
      <c r="JC58" s="60">
        <v>20.3</v>
      </c>
      <c r="JD58" s="121">
        <v>24.7</v>
      </c>
      <c r="JE58" s="121">
        <v>38.6</v>
      </c>
      <c r="JF58" s="121">
        <v>41.4</v>
      </c>
    </row>
    <row r="59" spans="1:268" ht="15.05" customHeight="1" x14ac:dyDescent="0.3">
      <c r="A59" s="56" t="s">
        <v>533</v>
      </c>
      <c r="B59" s="57" t="s">
        <v>549</v>
      </c>
      <c r="C59" s="97">
        <v>2809112</v>
      </c>
      <c r="D59" s="97">
        <v>4656624</v>
      </c>
      <c r="E59" s="97">
        <v>5578531</v>
      </c>
      <c r="F59" s="97">
        <v>4585703</v>
      </c>
      <c r="G59" s="97">
        <v>5724996</v>
      </c>
      <c r="H59" s="97">
        <v>6248092</v>
      </c>
      <c r="I59" s="97">
        <v>5884881</v>
      </c>
      <c r="J59" s="97">
        <v>5010006</v>
      </c>
      <c r="K59" s="97">
        <v>6065880</v>
      </c>
      <c r="L59" s="97">
        <v>6202526</v>
      </c>
      <c r="M59" s="97">
        <v>6284811</v>
      </c>
      <c r="N59" s="97">
        <v>6521616</v>
      </c>
      <c r="O59" s="97">
        <v>4353004</v>
      </c>
      <c r="P59" s="97">
        <v>5494517</v>
      </c>
      <c r="Q59" s="97">
        <v>6898863</v>
      </c>
      <c r="R59" s="97">
        <v>6340623</v>
      </c>
      <c r="S59" s="97">
        <v>8038766</v>
      </c>
      <c r="T59" s="97">
        <v>6919413</v>
      </c>
      <c r="U59" s="97">
        <v>7100735</v>
      </c>
      <c r="V59" s="97">
        <v>5669066</v>
      </c>
      <c r="W59" s="97">
        <v>6132996</v>
      </c>
      <c r="X59" s="97">
        <v>7215341</v>
      </c>
      <c r="Y59" s="97">
        <v>6634986</v>
      </c>
      <c r="Z59" s="97">
        <v>5627220</v>
      </c>
      <c r="AA59" s="97">
        <v>5105248</v>
      </c>
      <c r="AB59" s="97">
        <v>6140024</v>
      </c>
      <c r="AC59" s="97">
        <v>7011132</v>
      </c>
      <c r="AD59" s="97">
        <v>7447121</v>
      </c>
      <c r="AE59" s="97">
        <v>7418314</v>
      </c>
      <c r="AF59" s="97">
        <v>7233047</v>
      </c>
      <c r="AG59" s="97">
        <v>8213216</v>
      </c>
      <c r="AH59" s="97">
        <v>5818894</v>
      </c>
      <c r="AI59" s="97">
        <v>7193095</v>
      </c>
      <c r="AJ59" s="97">
        <v>8187387</v>
      </c>
      <c r="AK59" s="97">
        <v>7161982</v>
      </c>
      <c r="AL59" s="97">
        <v>6950651</v>
      </c>
      <c r="AM59" s="97">
        <v>5359072</v>
      </c>
      <c r="AN59" s="97">
        <v>7317690</v>
      </c>
      <c r="AO59" s="97">
        <v>8189254</v>
      </c>
      <c r="AP59" s="97">
        <v>8356302</v>
      </c>
      <c r="AQ59" s="97">
        <v>8570575</v>
      </c>
      <c r="AR59" s="97">
        <v>7450421</v>
      </c>
      <c r="AS59" s="97">
        <v>9169381</v>
      </c>
      <c r="AT59" s="97">
        <v>6548817</v>
      </c>
      <c r="AU59" s="97">
        <v>8253917</v>
      </c>
      <c r="AV59" s="97">
        <v>8647896</v>
      </c>
      <c r="AW59" s="97">
        <v>8436361</v>
      </c>
      <c r="AX59" s="97">
        <v>8593422</v>
      </c>
      <c r="AY59" s="97">
        <v>6137159</v>
      </c>
      <c r="AZ59" s="97">
        <v>7152658</v>
      </c>
      <c r="BA59" s="97">
        <v>8932914</v>
      </c>
      <c r="BB59" s="97">
        <v>8275086</v>
      </c>
      <c r="BC59" s="97">
        <v>8965222</v>
      </c>
      <c r="BD59" s="97">
        <v>9322075</v>
      </c>
      <c r="BE59" s="97">
        <v>8747599</v>
      </c>
      <c r="BF59" s="97">
        <v>7244483</v>
      </c>
      <c r="BG59" s="97">
        <v>8916919</v>
      </c>
      <c r="BH59" s="97">
        <v>8733081</v>
      </c>
      <c r="BI59" s="97">
        <v>8798984</v>
      </c>
      <c r="BJ59" s="97">
        <v>8781924</v>
      </c>
      <c r="BK59" s="97">
        <v>6471559</v>
      </c>
      <c r="BL59" s="97">
        <v>7268276</v>
      </c>
      <c r="BM59" s="97">
        <v>9499603</v>
      </c>
      <c r="BN59" s="97">
        <v>9700015</v>
      </c>
      <c r="BO59" s="97">
        <v>9580842</v>
      </c>
      <c r="BP59" s="97">
        <v>10493213</v>
      </c>
      <c r="BQ59" s="97">
        <v>9369758</v>
      </c>
      <c r="BR59" s="97">
        <v>8688750</v>
      </c>
      <c r="BS59" s="97">
        <v>9762306</v>
      </c>
      <c r="BT59" s="97">
        <v>10610506</v>
      </c>
      <c r="BU59" s="97">
        <v>9659897</v>
      </c>
      <c r="BV59" s="97">
        <v>9415500</v>
      </c>
      <c r="BW59" s="97">
        <v>8366585</v>
      </c>
      <c r="BX59" s="97">
        <v>9458917</v>
      </c>
      <c r="BY59" s="97">
        <v>11220489</v>
      </c>
      <c r="BZ59" s="97">
        <v>10005769</v>
      </c>
      <c r="CA59" s="97">
        <v>10957603</v>
      </c>
      <c r="CB59" s="97">
        <v>11131985</v>
      </c>
      <c r="CC59" s="97">
        <v>10568078</v>
      </c>
      <c r="CD59" s="97">
        <v>10152091</v>
      </c>
      <c r="CE59" s="97">
        <v>10466132</v>
      </c>
      <c r="CF59" s="97">
        <v>11842265</v>
      </c>
      <c r="CG59" s="97">
        <v>10706567</v>
      </c>
      <c r="CH59" s="97">
        <v>10372293</v>
      </c>
      <c r="CI59" s="97">
        <v>8801042</v>
      </c>
      <c r="CJ59" s="97">
        <v>10605332</v>
      </c>
      <c r="CK59" s="97">
        <v>12034235</v>
      </c>
      <c r="CL59" s="97">
        <v>11780929</v>
      </c>
      <c r="CM59" s="97">
        <v>12765612</v>
      </c>
      <c r="CN59" s="97">
        <v>11391804</v>
      </c>
      <c r="CO59" s="97">
        <v>12513571</v>
      </c>
      <c r="CP59" s="97">
        <v>10806503</v>
      </c>
      <c r="CQ59" s="97">
        <v>11047008</v>
      </c>
      <c r="CR59" s="97">
        <v>13370552</v>
      </c>
      <c r="CS59" s="97">
        <v>12086726</v>
      </c>
      <c r="CT59" s="97">
        <v>10956122</v>
      </c>
      <c r="CU59" s="97">
        <v>11152599</v>
      </c>
      <c r="CV59" s="97">
        <v>11900203</v>
      </c>
      <c r="CW59" s="97">
        <v>12358296</v>
      </c>
      <c r="CX59" s="97">
        <v>14217948</v>
      </c>
      <c r="CY59" s="97">
        <v>13053060</v>
      </c>
      <c r="CZ59" s="97">
        <v>13781596</v>
      </c>
      <c r="DA59" s="97">
        <v>13857155</v>
      </c>
      <c r="DB59" s="97">
        <v>11504421</v>
      </c>
      <c r="DC59" s="97">
        <v>13745784</v>
      </c>
      <c r="DD59" s="97">
        <v>12997013</v>
      </c>
      <c r="DE59" s="97">
        <v>11195513</v>
      </c>
      <c r="DF59" s="97">
        <v>10590445</v>
      </c>
      <c r="DG59" s="97">
        <v>7655872</v>
      </c>
      <c r="DH59" s="97">
        <v>9083755</v>
      </c>
      <c r="DI59" s="97">
        <v>10745990</v>
      </c>
      <c r="DJ59" s="97">
        <v>9913557</v>
      </c>
      <c r="DK59" s="97">
        <v>9436274</v>
      </c>
      <c r="DL59" s="97">
        <v>9742082</v>
      </c>
      <c r="DM59" s="97">
        <v>9635973</v>
      </c>
      <c r="DN59" s="97">
        <v>7866630</v>
      </c>
      <c r="DO59" s="97">
        <v>9855170</v>
      </c>
      <c r="DP59" s="97">
        <v>9702600</v>
      </c>
      <c r="DQ59" s="97">
        <v>9397110</v>
      </c>
      <c r="DR59" s="97">
        <v>8716084</v>
      </c>
      <c r="DS59" s="97">
        <v>6978310</v>
      </c>
      <c r="DT59" s="97">
        <v>7725142</v>
      </c>
      <c r="DU59" s="97">
        <v>9611640</v>
      </c>
      <c r="DV59" s="97">
        <v>9115518</v>
      </c>
      <c r="DW59" s="97">
        <v>9327871</v>
      </c>
      <c r="DX59" s="97">
        <v>9460169</v>
      </c>
      <c r="DY59" s="97">
        <v>9684538</v>
      </c>
      <c r="DZ59" s="97">
        <v>9213553</v>
      </c>
      <c r="EA59" s="97">
        <v>9866670</v>
      </c>
      <c r="EB59" s="97">
        <v>9169779</v>
      </c>
      <c r="EC59" s="97">
        <v>10301166</v>
      </c>
      <c r="ED59" s="97">
        <v>9842483</v>
      </c>
      <c r="EE59" s="97">
        <v>7442126</v>
      </c>
      <c r="EF59" s="97">
        <v>9295148</v>
      </c>
      <c r="EG59" s="97">
        <v>11479334</v>
      </c>
      <c r="EH59" s="97">
        <v>10248488</v>
      </c>
      <c r="EI59" s="97">
        <v>11172706</v>
      </c>
      <c r="EJ59" s="97">
        <v>10246087</v>
      </c>
      <c r="EK59" s="97">
        <v>11031883</v>
      </c>
      <c r="EL59" s="97">
        <v>9241469</v>
      </c>
      <c r="EM59" s="97">
        <v>11116097</v>
      </c>
      <c r="EN59" s="97">
        <v>10732794</v>
      </c>
      <c r="EO59" s="97">
        <v>10178032</v>
      </c>
      <c r="EP59" s="97">
        <v>8851991</v>
      </c>
      <c r="EQ59" s="97">
        <v>8618015</v>
      </c>
      <c r="ER59" s="97">
        <v>9647770</v>
      </c>
      <c r="ES59" s="97">
        <v>11814936</v>
      </c>
      <c r="ET59" s="97">
        <v>10110389</v>
      </c>
      <c r="EU59" s="97">
        <v>10975441</v>
      </c>
      <c r="EV59" s="97">
        <v>10254249</v>
      </c>
      <c r="EW59" s="97">
        <v>11031191</v>
      </c>
      <c r="EX59" s="97">
        <v>9914859</v>
      </c>
      <c r="EY59" s="97">
        <v>9641122</v>
      </c>
      <c r="EZ59" s="97">
        <v>11376565</v>
      </c>
      <c r="FA59" s="97">
        <v>10076280</v>
      </c>
      <c r="FB59" s="97">
        <v>8438545</v>
      </c>
      <c r="FC59" s="97">
        <v>8548134</v>
      </c>
      <c r="FD59" s="97">
        <v>9185905</v>
      </c>
      <c r="FE59" s="97">
        <v>10517871</v>
      </c>
      <c r="FF59" s="97">
        <v>10405771</v>
      </c>
      <c r="FG59" s="97">
        <v>10819925</v>
      </c>
      <c r="FH59" s="97">
        <v>11898133</v>
      </c>
      <c r="FI59" s="97">
        <v>11550450</v>
      </c>
      <c r="FJ59" s="97">
        <v>10082632</v>
      </c>
      <c r="FK59" s="97">
        <v>10926275</v>
      </c>
      <c r="FL59" s="97">
        <v>10907062</v>
      </c>
      <c r="FM59" s="97">
        <v>10427793</v>
      </c>
      <c r="FN59" s="97">
        <v>9781987</v>
      </c>
      <c r="FO59" s="97">
        <v>9756528</v>
      </c>
      <c r="FP59" s="97">
        <v>9581420</v>
      </c>
      <c r="FQ59" s="97">
        <v>11112273</v>
      </c>
      <c r="FR59" s="97">
        <v>11876709</v>
      </c>
      <c r="FS59" s="97">
        <v>11139796</v>
      </c>
      <c r="FT59" s="97">
        <v>11357864</v>
      </c>
      <c r="FU59" s="97">
        <v>12235725</v>
      </c>
      <c r="FV59" s="97">
        <v>9882476</v>
      </c>
      <c r="FW59" s="97">
        <v>12190706</v>
      </c>
      <c r="FX59" s="97">
        <v>11390121</v>
      </c>
      <c r="FY59" s="97">
        <v>10415343</v>
      </c>
      <c r="FZ59" s="132">
        <v>9734234</v>
      </c>
      <c r="GA59" s="97">
        <v>8838859</v>
      </c>
      <c r="GB59" s="97">
        <v>11031474</v>
      </c>
      <c r="GC59" s="97">
        <v>12880469</v>
      </c>
      <c r="GD59" s="97">
        <v>12269601</v>
      </c>
      <c r="GE59" s="97">
        <v>11749062</v>
      </c>
      <c r="GF59" s="97">
        <v>12323172</v>
      </c>
      <c r="GG59" s="97">
        <v>13156400</v>
      </c>
      <c r="GH59" s="97">
        <v>10592258</v>
      </c>
      <c r="GI59" s="97">
        <v>12709760</v>
      </c>
      <c r="GJ59" s="97">
        <v>12157023</v>
      </c>
      <c r="GK59" s="97">
        <v>11939394</v>
      </c>
      <c r="GL59" s="97">
        <v>11100291</v>
      </c>
      <c r="GM59" s="97">
        <v>9747786</v>
      </c>
      <c r="GN59" s="97">
        <v>11649235</v>
      </c>
      <c r="GO59" s="97">
        <v>12711122</v>
      </c>
      <c r="GP59" s="97">
        <v>12852998</v>
      </c>
      <c r="GQ59" s="97">
        <v>12766930</v>
      </c>
      <c r="GR59" s="97">
        <v>12754746</v>
      </c>
      <c r="GS59" s="97">
        <v>12388749</v>
      </c>
      <c r="GT59" s="97">
        <v>11891257</v>
      </c>
      <c r="GU59" s="97">
        <v>13003068</v>
      </c>
      <c r="GV59" s="97">
        <v>12242059</v>
      </c>
      <c r="GW59" s="97">
        <v>12993077</v>
      </c>
      <c r="GX59" s="97">
        <v>13473514</v>
      </c>
      <c r="GY59" s="97">
        <v>11346647</v>
      </c>
      <c r="GZ59" s="97">
        <v>12556849</v>
      </c>
      <c r="HA59" s="97">
        <v>15264303</v>
      </c>
      <c r="HB59" s="97">
        <v>13369848</v>
      </c>
      <c r="HC59" s="97">
        <v>14888800</v>
      </c>
      <c r="HD59" s="97">
        <v>13935989</v>
      </c>
      <c r="HE59" s="97">
        <v>14312554</v>
      </c>
      <c r="HF59" s="97">
        <v>12789488</v>
      </c>
      <c r="HG59" s="97">
        <v>14331619</v>
      </c>
      <c r="HH59" s="97">
        <v>14160570</v>
      </c>
      <c r="HI59" s="97">
        <v>13845975</v>
      </c>
      <c r="HJ59" s="97">
        <v>12510483</v>
      </c>
      <c r="HK59" s="97">
        <v>12950722</v>
      </c>
      <c r="HL59" s="97">
        <v>12740071</v>
      </c>
      <c r="HM59" s="97">
        <v>16603428</v>
      </c>
      <c r="HN59" s="97">
        <v>14128143</v>
      </c>
      <c r="HO59" s="97">
        <v>15243620</v>
      </c>
      <c r="HP59" s="97">
        <v>15337822</v>
      </c>
      <c r="HQ59" s="97">
        <v>15675295</v>
      </c>
      <c r="HR59" s="97">
        <v>13985310</v>
      </c>
      <c r="HS59" s="97">
        <v>14436363</v>
      </c>
      <c r="HT59" s="97">
        <v>16520866</v>
      </c>
      <c r="HU59" s="97">
        <v>15585163</v>
      </c>
      <c r="HV59" s="97">
        <v>13008923</v>
      </c>
      <c r="HW59" s="97">
        <v>13873607</v>
      </c>
      <c r="HX59" s="97">
        <v>14685092</v>
      </c>
      <c r="HY59" s="97">
        <v>16743871</v>
      </c>
      <c r="HZ59" s="97">
        <v>17051212</v>
      </c>
      <c r="IA59" s="97">
        <v>17590310</v>
      </c>
      <c r="IB59" s="97">
        <v>14185478</v>
      </c>
      <c r="IC59" s="97">
        <v>17511603</v>
      </c>
      <c r="ID59" s="97">
        <v>13393165</v>
      </c>
      <c r="IE59" s="97">
        <v>15126279</v>
      </c>
      <c r="IF59" s="97">
        <v>16385340</v>
      </c>
      <c r="IG59" s="97">
        <v>15411852</v>
      </c>
      <c r="IH59" s="97">
        <v>13239596</v>
      </c>
      <c r="II59" s="97">
        <v>14354732</v>
      </c>
      <c r="IJ59" s="97">
        <v>15974613</v>
      </c>
      <c r="IK59" s="97">
        <v>15081224</v>
      </c>
      <c r="IL59" s="97">
        <v>11084784</v>
      </c>
      <c r="IM59" s="97">
        <v>12755514</v>
      </c>
      <c r="IN59" s="97">
        <v>14893298</v>
      </c>
      <c r="IO59" s="97">
        <v>15511965</v>
      </c>
      <c r="IP59" s="97">
        <v>12660857</v>
      </c>
      <c r="IQ59" s="97">
        <v>14849477</v>
      </c>
      <c r="IR59" s="97">
        <v>15530560</v>
      </c>
      <c r="IS59" s="97">
        <v>14503154</v>
      </c>
      <c r="IT59" s="97">
        <v>15233085</v>
      </c>
      <c r="IU59" s="97">
        <v>13091993</v>
      </c>
      <c r="IV59" s="97">
        <v>15847140</v>
      </c>
      <c r="IW59" s="97">
        <v>18764148</v>
      </c>
      <c r="IX59" s="97">
        <v>17300955</v>
      </c>
      <c r="IY59" s="97">
        <v>17207699</v>
      </c>
      <c r="IZ59" s="97">
        <v>18465830</v>
      </c>
      <c r="JA59" s="97">
        <v>18126347</v>
      </c>
      <c r="JB59" s="97">
        <v>16795815</v>
      </c>
      <c r="JC59" s="97">
        <v>19125769</v>
      </c>
      <c r="JD59" s="97">
        <v>19276137</v>
      </c>
      <c r="JE59" s="97">
        <v>19722892</v>
      </c>
      <c r="JF59" s="97">
        <v>19312842</v>
      </c>
    </row>
    <row r="60" spans="1:268" ht="15.05" customHeight="1" x14ac:dyDescent="0.3">
      <c r="A60" s="56" t="s">
        <v>534</v>
      </c>
      <c r="B60" s="57" t="s">
        <v>550</v>
      </c>
      <c r="C60" s="133">
        <v>-9.9</v>
      </c>
      <c r="D60" s="133">
        <v>34.400000000000006</v>
      </c>
      <c r="E60" s="133">
        <v>25.900000000000013</v>
      </c>
      <c r="F60" s="133">
        <v>7.2999999999999954</v>
      </c>
      <c r="G60" s="133">
        <v>21.70000000000001</v>
      </c>
      <c r="H60" s="133">
        <v>12.20000000000001</v>
      </c>
      <c r="I60" s="133">
        <v>10.20000000000001</v>
      </c>
      <c r="J60" s="133">
        <v>26.400000000000002</v>
      </c>
      <c r="K60" s="133">
        <v>29.099999999999994</v>
      </c>
      <c r="L60" s="133">
        <v>26.8</v>
      </c>
      <c r="M60" s="133">
        <v>15.400000000000013</v>
      </c>
      <c r="N60" s="133">
        <v>12.3</v>
      </c>
      <c r="O60" s="133">
        <v>55</v>
      </c>
      <c r="P60" s="133">
        <v>18</v>
      </c>
      <c r="Q60" s="133">
        <v>23.7</v>
      </c>
      <c r="R60" s="133">
        <v>38.299999999999997</v>
      </c>
      <c r="S60" s="133">
        <v>40.4</v>
      </c>
      <c r="T60" s="133">
        <v>10.7</v>
      </c>
      <c r="U60" s="133">
        <v>20.7</v>
      </c>
      <c r="V60" s="133">
        <v>13.2</v>
      </c>
      <c r="W60" s="133">
        <v>1.1000000000000001</v>
      </c>
      <c r="X60" s="133">
        <v>16.3</v>
      </c>
      <c r="Y60" s="133">
        <v>5.6</v>
      </c>
      <c r="Z60" s="133">
        <v>-13.7</v>
      </c>
      <c r="AA60" s="133">
        <v>17.3</v>
      </c>
      <c r="AB60" s="133">
        <v>11.7</v>
      </c>
      <c r="AC60" s="133">
        <v>1.6</v>
      </c>
      <c r="AD60" s="133">
        <v>17.5</v>
      </c>
      <c r="AE60" s="133">
        <v>-7.7</v>
      </c>
      <c r="AF60" s="133">
        <v>4.5</v>
      </c>
      <c r="AG60" s="133">
        <v>15.7</v>
      </c>
      <c r="AH60" s="133">
        <v>2.6</v>
      </c>
      <c r="AI60" s="133">
        <v>17.3</v>
      </c>
      <c r="AJ60" s="133">
        <v>13.5</v>
      </c>
      <c r="AK60" s="133">
        <v>7.9</v>
      </c>
      <c r="AL60" s="133">
        <v>23.5</v>
      </c>
      <c r="AM60" s="133">
        <v>5</v>
      </c>
      <c r="AN60" s="133">
        <v>19.2</v>
      </c>
      <c r="AO60" s="133">
        <v>16.8</v>
      </c>
      <c r="AP60" s="133">
        <v>12.2</v>
      </c>
      <c r="AQ60" s="133">
        <v>15.5</v>
      </c>
      <c r="AR60" s="133">
        <v>3</v>
      </c>
      <c r="AS60" s="133">
        <v>11.6</v>
      </c>
      <c r="AT60" s="133">
        <v>12.5</v>
      </c>
      <c r="AU60" s="133">
        <v>14.7</v>
      </c>
      <c r="AV60" s="133">
        <v>5.6</v>
      </c>
      <c r="AW60" s="133">
        <v>17.8</v>
      </c>
      <c r="AX60" s="133">
        <v>23.6</v>
      </c>
      <c r="AY60" s="133">
        <v>14.5</v>
      </c>
      <c r="AZ60" s="133">
        <v>-2.2999999999999998</v>
      </c>
      <c r="BA60" s="133">
        <v>9.1</v>
      </c>
      <c r="BB60" s="133">
        <v>-1</v>
      </c>
      <c r="BC60" s="133">
        <v>4.5999999999999996</v>
      </c>
      <c r="BD60" s="133">
        <v>25.1</v>
      </c>
      <c r="BE60" s="133">
        <v>-4.5999999999999996</v>
      </c>
      <c r="BF60" s="133">
        <v>10.6</v>
      </c>
      <c r="BG60" s="133">
        <v>8</v>
      </c>
      <c r="BH60" s="133">
        <v>1</v>
      </c>
      <c r="BI60" s="133">
        <v>4.3</v>
      </c>
      <c r="BJ60" s="133">
        <v>2.2000000000000002</v>
      </c>
      <c r="BK60" s="133">
        <v>5.4</v>
      </c>
      <c r="BL60" s="133">
        <v>1.6</v>
      </c>
      <c r="BM60" s="133">
        <v>6.3</v>
      </c>
      <c r="BN60" s="133">
        <v>17.2</v>
      </c>
      <c r="BO60" s="133">
        <v>6.9</v>
      </c>
      <c r="BP60" s="133">
        <v>12.6</v>
      </c>
      <c r="BQ60" s="133">
        <v>7.1</v>
      </c>
      <c r="BR60" s="133">
        <v>19.899999999999999</v>
      </c>
      <c r="BS60" s="133">
        <v>9.5</v>
      </c>
      <c r="BT60" s="133">
        <v>21.5</v>
      </c>
      <c r="BU60" s="133">
        <v>9.8000000000000007</v>
      </c>
      <c r="BV60" s="133">
        <v>7.2</v>
      </c>
      <c r="BW60" s="133">
        <v>29.3</v>
      </c>
      <c r="BX60" s="133">
        <v>30.1</v>
      </c>
      <c r="BY60" s="133">
        <v>18.100000000000001</v>
      </c>
      <c r="BZ60" s="133">
        <v>3.2</v>
      </c>
      <c r="CA60" s="133">
        <v>14.4</v>
      </c>
      <c r="CB60" s="133">
        <v>6.1</v>
      </c>
      <c r="CC60" s="133">
        <v>12.8</v>
      </c>
      <c r="CD60" s="133">
        <v>16.8</v>
      </c>
      <c r="CE60" s="133">
        <v>7.2</v>
      </c>
      <c r="CF60" s="133">
        <v>11.6</v>
      </c>
      <c r="CG60" s="133">
        <v>10.8</v>
      </c>
      <c r="CH60" s="133">
        <v>10.199999999999999</v>
      </c>
      <c r="CI60" s="133">
        <v>5.2</v>
      </c>
      <c r="CJ60" s="133">
        <v>12.1</v>
      </c>
      <c r="CK60" s="133">
        <v>7.3</v>
      </c>
      <c r="CL60" s="133">
        <v>17.7</v>
      </c>
      <c r="CM60" s="133">
        <v>16.5</v>
      </c>
      <c r="CN60" s="133">
        <v>2.2999999999999998</v>
      </c>
      <c r="CO60" s="133">
        <v>18.399999999999999</v>
      </c>
      <c r="CP60" s="133">
        <v>6.4</v>
      </c>
      <c r="CQ60" s="133">
        <v>5.6</v>
      </c>
      <c r="CR60" s="133">
        <v>12.9</v>
      </c>
      <c r="CS60" s="133">
        <v>12.9</v>
      </c>
      <c r="CT60" s="133">
        <v>5.6</v>
      </c>
      <c r="CU60" s="133">
        <v>26.7</v>
      </c>
      <c r="CV60" s="133">
        <v>12.2</v>
      </c>
      <c r="CW60" s="133">
        <v>2.7</v>
      </c>
      <c r="CX60" s="133">
        <v>20.7</v>
      </c>
      <c r="CY60" s="133">
        <v>2.2999999999999998</v>
      </c>
      <c r="CZ60" s="133">
        <v>21</v>
      </c>
      <c r="DA60" s="133">
        <v>10.7</v>
      </c>
      <c r="DB60" s="133">
        <v>6.5</v>
      </c>
      <c r="DC60" s="133">
        <v>24.4</v>
      </c>
      <c r="DD60" s="133">
        <v>-2.8</v>
      </c>
      <c r="DE60" s="133">
        <v>-7.4</v>
      </c>
      <c r="DF60" s="133">
        <v>-3.3</v>
      </c>
      <c r="DG60" s="133">
        <v>-31.4</v>
      </c>
      <c r="DH60" s="133">
        <v>-23.7</v>
      </c>
      <c r="DI60" s="133">
        <v>-13</v>
      </c>
      <c r="DJ60" s="133">
        <v>-30.3</v>
      </c>
      <c r="DK60" s="133">
        <v>-27.7</v>
      </c>
      <c r="DL60" s="133">
        <v>-29.3</v>
      </c>
      <c r="DM60" s="133">
        <v>-30.5</v>
      </c>
      <c r="DN60" s="133">
        <v>-31.6</v>
      </c>
      <c r="DO60" s="133">
        <v>-28.3</v>
      </c>
      <c r="DP60" s="133">
        <v>-25.3</v>
      </c>
      <c r="DQ60" s="133">
        <v>-16.100000000000001</v>
      </c>
      <c r="DR60" s="133">
        <v>-17.7</v>
      </c>
      <c r="DS60" s="133">
        <v>-8.9</v>
      </c>
      <c r="DT60" s="133">
        <v>-15</v>
      </c>
      <c r="DU60" s="133">
        <v>-10.6</v>
      </c>
      <c r="DV60" s="133">
        <v>-8</v>
      </c>
      <c r="DW60" s="133">
        <v>-1.1000000000000001</v>
      </c>
      <c r="DX60" s="133">
        <v>-2.9</v>
      </c>
      <c r="DY60" s="133">
        <v>0.5</v>
      </c>
      <c r="DZ60" s="133">
        <v>17.100000000000001</v>
      </c>
      <c r="EA60" s="133">
        <v>0.1</v>
      </c>
      <c r="EB60" s="133">
        <v>-5.5</v>
      </c>
      <c r="EC60" s="133">
        <v>9.6</v>
      </c>
      <c r="ED60" s="133">
        <v>12.9</v>
      </c>
      <c r="EE60" s="133">
        <v>6.6</v>
      </c>
      <c r="EF60" s="133">
        <v>20.3</v>
      </c>
      <c r="EG60" s="133">
        <v>19.399999999999999</v>
      </c>
      <c r="EH60" s="133">
        <v>12.4</v>
      </c>
      <c r="EI60" s="133">
        <v>19.8</v>
      </c>
      <c r="EJ60" s="133">
        <v>8.3000000000000007</v>
      </c>
      <c r="EK60" s="133">
        <v>13.9</v>
      </c>
      <c r="EL60" s="133">
        <v>0.3</v>
      </c>
      <c r="EM60" s="133">
        <v>12.7</v>
      </c>
      <c r="EN60" s="133">
        <v>17</v>
      </c>
      <c r="EO60" s="133">
        <v>-1.2</v>
      </c>
      <c r="EP60" s="133">
        <v>-10.1</v>
      </c>
      <c r="EQ60" s="133">
        <v>15.8</v>
      </c>
      <c r="ER60" s="133">
        <v>3.8</v>
      </c>
      <c r="ES60" s="133">
        <v>2.9</v>
      </c>
      <c r="ET60" s="133">
        <v>-1.3</v>
      </c>
      <c r="EU60" s="133">
        <v>-1.8</v>
      </c>
      <c r="EV60" s="133">
        <v>0.1</v>
      </c>
      <c r="EW60" s="133">
        <v>0</v>
      </c>
      <c r="EX60" s="133">
        <v>7.3</v>
      </c>
      <c r="EY60" s="133">
        <v>-13.3</v>
      </c>
      <c r="EZ60" s="133">
        <v>6</v>
      </c>
      <c r="FA60" s="133">
        <v>-1</v>
      </c>
      <c r="FB60" s="133">
        <v>-4.7</v>
      </c>
      <c r="FC60" s="133">
        <v>-0.8</v>
      </c>
      <c r="FD60" s="133">
        <v>-4.8</v>
      </c>
      <c r="FE60" s="133">
        <v>-11</v>
      </c>
      <c r="FF60" s="133">
        <v>2.9</v>
      </c>
      <c r="FG60" s="133">
        <v>-1.4</v>
      </c>
      <c r="FH60" s="133">
        <v>16</v>
      </c>
      <c r="FI60" s="133">
        <v>4.7</v>
      </c>
      <c r="FJ60" s="133">
        <v>1.7</v>
      </c>
      <c r="FK60" s="133">
        <v>13.3</v>
      </c>
      <c r="FL60" s="133">
        <v>-4.0999999999999996</v>
      </c>
      <c r="FM60" s="133">
        <v>3.5</v>
      </c>
      <c r="FN60" s="133">
        <v>15.9</v>
      </c>
      <c r="FO60" s="133">
        <v>14.1</v>
      </c>
      <c r="FP60" s="133">
        <v>4.3</v>
      </c>
      <c r="FQ60" s="133">
        <v>5.7</v>
      </c>
      <c r="FR60" s="133">
        <v>14.1</v>
      </c>
      <c r="FS60" s="133">
        <v>3</v>
      </c>
      <c r="FT60" s="133">
        <v>-4.5</v>
      </c>
      <c r="FU60" s="133">
        <v>5.9</v>
      </c>
      <c r="FV60" s="133">
        <v>-2</v>
      </c>
      <c r="FW60" s="133">
        <v>11.6</v>
      </c>
      <c r="FX60" s="133">
        <v>4.4000000000000004</v>
      </c>
      <c r="FY60" s="133">
        <v>-0.1</v>
      </c>
      <c r="FZ60" s="133">
        <v>-0.5</v>
      </c>
      <c r="GA60" s="133">
        <v>-9.4</v>
      </c>
      <c r="GB60" s="133">
        <v>15.1</v>
      </c>
      <c r="GC60" s="133">
        <v>15.9</v>
      </c>
      <c r="GD60" s="133">
        <v>3.3</v>
      </c>
      <c r="GE60" s="133">
        <v>5.5</v>
      </c>
      <c r="GF60" s="133">
        <v>8.5</v>
      </c>
      <c r="GG60" s="133">
        <v>7.5</v>
      </c>
      <c r="GH60" s="133">
        <v>7.2</v>
      </c>
      <c r="GI60" s="133">
        <v>4.3</v>
      </c>
      <c r="GJ60" s="133">
        <v>6.7</v>
      </c>
      <c r="GK60" s="133">
        <v>14.6</v>
      </c>
      <c r="GL60" s="133">
        <v>14</v>
      </c>
      <c r="GM60" s="134">
        <v>10.3</v>
      </c>
      <c r="GN60" s="134">
        <v>5.6</v>
      </c>
      <c r="GO60" s="134">
        <v>-1.3</v>
      </c>
      <c r="GP60" s="134">
        <v>4.8</v>
      </c>
      <c r="GQ60" s="134">
        <v>8.6999999999999993</v>
      </c>
      <c r="GR60" s="134">
        <v>3.5</v>
      </c>
      <c r="GS60" s="134">
        <v>-5.8</v>
      </c>
      <c r="GT60" s="134">
        <v>12.3</v>
      </c>
      <c r="GU60" s="134">
        <v>2.2999999999999998</v>
      </c>
      <c r="GV60" s="134">
        <v>0.7</v>
      </c>
      <c r="GW60" s="134">
        <v>8.8000000000000007</v>
      </c>
      <c r="GX60" s="134">
        <v>21.4</v>
      </c>
      <c r="GY60" s="120">
        <v>16.399999999999999</v>
      </c>
      <c r="GZ60" s="120">
        <v>7.8</v>
      </c>
      <c r="HA60" s="120">
        <v>20.100000000000001</v>
      </c>
      <c r="HB60" s="120">
        <v>4</v>
      </c>
      <c r="HC60" s="120">
        <v>16.600000000000001</v>
      </c>
      <c r="HD60" s="120">
        <v>9.3000000000000007</v>
      </c>
      <c r="HE60" s="120">
        <v>15.5</v>
      </c>
      <c r="HF60" s="120">
        <v>7.6</v>
      </c>
      <c r="HG60" s="120">
        <v>10.199999999999999</v>
      </c>
      <c r="HH60" s="120">
        <v>15.7</v>
      </c>
      <c r="HI60" s="120">
        <v>6.6</v>
      </c>
      <c r="HJ60" s="120">
        <v>-7.1</v>
      </c>
      <c r="HK60" s="120">
        <v>14.1</v>
      </c>
      <c r="HL60" s="120">
        <v>1.5</v>
      </c>
      <c r="HM60" s="120">
        <v>8.8000000000000007</v>
      </c>
      <c r="HN60" s="120">
        <v>5.7</v>
      </c>
      <c r="HO60" s="120">
        <v>2.4</v>
      </c>
      <c r="HP60" s="120">
        <v>10.1</v>
      </c>
      <c r="HQ60" s="120">
        <v>9.5</v>
      </c>
      <c r="HR60" s="120">
        <v>9.4</v>
      </c>
      <c r="HS60" s="120">
        <v>0.7</v>
      </c>
      <c r="HT60" s="120">
        <v>16.7</v>
      </c>
      <c r="HU60" s="120">
        <v>12.6</v>
      </c>
      <c r="HV60" s="120">
        <v>4</v>
      </c>
      <c r="HW60" s="120">
        <v>7.1</v>
      </c>
      <c r="HX60" s="120">
        <v>15.3</v>
      </c>
      <c r="HY60" s="120">
        <v>0.8</v>
      </c>
      <c r="HZ60" s="120">
        <v>20.7</v>
      </c>
      <c r="IA60" s="120">
        <v>15.4</v>
      </c>
      <c r="IB60" s="120">
        <v>-7.5</v>
      </c>
      <c r="IC60" s="120">
        <v>11.7</v>
      </c>
      <c r="ID60" s="120">
        <v>-4.2</v>
      </c>
      <c r="IE60" s="120">
        <v>4.8</v>
      </c>
      <c r="IF60" s="120">
        <v>-0.8</v>
      </c>
      <c r="IG60" s="120">
        <v>-1.1000000000000001</v>
      </c>
      <c r="IH60" s="120">
        <v>1.8</v>
      </c>
      <c r="II60" s="120">
        <v>3.5</v>
      </c>
      <c r="IJ60" s="120">
        <v>8.8000000000000007</v>
      </c>
      <c r="IK60" s="120">
        <v>-9.9</v>
      </c>
      <c r="IL60" s="120">
        <v>-35</v>
      </c>
      <c r="IM60" s="120">
        <v>-27.5</v>
      </c>
      <c r="IN60" s="120">
        <v>5</v>
      </c>
      <c r="IO60" s="120">
        <v>-11.4</v>
      </c>
      <c r="IP60" s="120">
        <v>-5.5</v>
      </c>
      <c r="IQ60" s="120">
        <v>-1.8</v>
      </c>
      <c r="IR60" s="120">
        <v>-5.2</v>
      </c>
      <c r="IS60" s="120">
        <v>-5.9</v>
      </c>
      <c r="IT60" s="120">
        <v>15.1</v>
      </c>
      <c r="IU60" s="120">
        <v>-8.8000000000000007</v>
      </c>
      <c r="IV60" s="120">
        <v>-0.8</v>
      </c>
      <c r="IW60" s="120">
        <v>24.4</v>
      </c>
      <c r="IX60" s="120">
        <v>56.1</v>
      </c>
      <c r="IY60" s="120">
        <v>34.9</v>
      </c>
      <c r="IZ60" s="120">
        <v>24</v>
      </c>
      <c r="JA60" s="120">
        <v>16.899999999999999</v>
      </c>
      <c r="JB60" s="121">
        <v>32.700000000000003</v>
      </c>
      <c r="JC60" s="60">
        <v>28.8</v>
      </c>
      <c r="JD60" s="121">
        <v>24.1</v>
      </c>
      <c r="JE60" s="121">
        <v>36</v>
      </c>
      <c r="JF60" s="121">
        <v>26.8</v>
      </c>
    </row>
    <row r="61" spans="1:268" ht="15.05" customHeight="1" x14ac:dyDescent="0.3">
      <c r="A61" s="56" t="s">
        <v>535</v>
      </c>
      <c r="B61" s="57" t="s">
        <v>551</v>
      </c>
      <c r="C61" s="97">
        <v>-725809</v>
      </c>
      <c r="D61" s="97">
        <v>-1541337</v>
      </c>
      <c r="E61" s="97">
        <v>-2386821</v>
      </c>
      <c r="F61" s="97">
        <v>-1872718</v>
      </c>
      <c r="G61" s="97">
        <v>-2440852</v>
      </c>
      <c r="H61" s="97">
        <v>-3210731</v>
      </c>
      <c r="I61" s="97">
        <v>-2760910</v>
      </c>
      <c r="J61" s="97">
        <v>-1879214</v>
      </c>
      <c r="K61" s="97">
        <v>-2596267</v>
      </c>
      <c r="L61" s="97">
        <v>-2823260</v>
      </c>
      <c r="M61" s="97">
        <v>-2689515</v>
      </c>
      <c r="N61" s="97">
        <v>-3860193</v>
      </c>
      <c r="O61" s="97">
        <v>-1750813</v>
      </c>
      <c r="P61" s="97">
        <v>-2369893</v>
      </c>
      <c r="Q61" s="97">
        <v>-3546942</v>
      </c>
      <c r="R61" s="97">
        <v>-3406716</v>
      </c>
      <c r="S61" s="97">
        <v>-4772614</v>
      </c>
      <c r="T61" s="97">
        <v>-3420593</v>
      </c>
      <c r="U61" s="97">
        <v>-3966066</v>
      </c>
      <c r="V61" s="97">
        <v>-2170183</v>
      </c>
      <c r="W61" s="97">
        <v>-2865279</v>
      </c>
      <c r="X61" s="97">
        <v>-3104526</v>
      </c>
      <c r="Y61" s="97">
        <v>-3766293</v>
      </c>
      <c r="Z61" s="97">
        <v>-2369016</v>
      </c>
      <c r="AA61" s="97">
        <v>-2422516</v>
      </c>
      <c r="AB61" s="97">
        <v>-3414240</v>
      </c>
      <c r="AC61" s="97">
        <v>-3612160</v>
      </c>
      <c r="AD61" s="97">
        <v>-3913675</v>
      </c>
      <c r="AE61" s="97">
        <v>-3830145</v>
      </c>
      <c r="AF61" s="97">
        <v>-4434654</v>
      </c>
      <c r="AG61" s="97">
        <v>-4273574</v>
      </c>
      <c r="AH61" s="97">
        <v>-3286723</v>
      </c>
      <c r="AI61" s="97">
        <v>-3986302</v>
      </c>
      <c r="AJ61" s="97">
        <v>-4596477</v>
      </c>
      <c r="AK61" s="97">
        <v>-4208383</v>
      </c>
      <c r="AL61" s="97">
        <v>-3479823</v>
      </c>
      <c r="AM61" s="97">
        <v>-2513924</v>
      </c>
      <c r="AN61" s="97">
        <v>-3345119</v>
      </c>
      <c r="AO61" s="97">
        <v>-4664185</v>
      </c>
      <c r="AP61" s="97">
        <v>-5362164</v>
      </c>
      <c r="AQ61" s="97">
        <v>-5146629</v>
      </c>
      <c r="AR61" s="97">
        <v>-3819886</v>
      </c>
      <c r="AS61" s="97">
        <v>-5515169</v>
      </c>
      <c r="AT61" s="97">
        <v>-3682364</v>
      </c>
      <c r="AU61" s="97">
        <v>-4977288</v>
      </c>
      <c r="AV61" s="97">
        <v>-4175266</v>
      </c>
      <c r="AW61" s="97">
        <v>-5083906</v>
      </c>
      <c r="AX61" s="97">
        <v>-5251979</v>
      </c>
      <c r="AY61" s="97">
        <v>-2975915</v>
      </c>
      <c r="AZ61" s="97">
        <v>-3481711</v>
      </c>
      <c r="BA61" s="97">
        <v>-4707072</v>
      </c>
      <c r="BB61" s="97">
        <v>-4161605</v>
      </c>
      <c r="BC61" s="97">
        <v>-4965889</v>
      </c>
      <c r="BD61" s="97">
        <v>-5601942</v>
      </c>
      <c r="BE61" s="97">
        <v>-4262434</v>
      </c>
      <c r="BF61" s="97">
        <v>-3999093</v>
      </c>
      <c r="BG61" s="97">
        <v>-4194981</v>
      </c>
      <c r="BH61" s="97">
        <v>-4413113</v>
      </c>
      <c r="BI61" s="97">
        <v>-4464649</v>
      </c>
      <c r="BJ61" s="97">
        <v>-4416747</v>
      </c>
      <c r="BK61" s="97">
        <v>-3152781</v>
      </c>
      <c r="BL61" s="97">
        <v>-3329720</v>
      </c>
      <c r="BM61" s="97">
        <v>-5643285</v>
      </c>
      <c r="BN61" s="97">
        <v>-5086573</v>
      </c>
      <c r="BO61" s="97">
        <v>-5549238</v>
      </c>
      <c r="BP61" s="97">
        <v>-5676321</v>
      </c>
      <c r="BQ61" s="97">
        <v>-5154485</v>
      </c>
      <c r="BR61" s="97">
        <v>-4588696</v>
      </c>
      <c r="BS61" s="97">
        <v>-4753329</v>
      </c>
      <c r="BT61" s="97">
        <v>-6391458</v>
      </c>
      <c r="BU61" s="97">
        <v>-4727695</v>
      </c>
      <c r="BV61" s="97">
        <v>-4183895</v>
      </c>
      <c r="BW61" s="97">
        <v>-3905928</v>
      </c>
      <c r="BX61" s="97">
        <v>-5154052</v>
      </c>
      <c r="BY61" s="97">
        <v>-5509058</v>
      </c>
      <c r="BZ61" s="97">
        <v>-5735503</v>
      </c>
      <c r="CA61" s="97">
        <v>-5844422</v>
      </c>
      <c r="CB61" s="97">
        <v>-6455112</v>
      </c>
      <c r="CC61" s="97">
        <v>-5436406</v>
      </c>
      <c r="CD61" s="97">
        <v>-5641151</v>
      </c>
      <c r="CE61" s="97">
        <v>-5306296</v>
      </c>
      <c r="CF61" s="97">
        <v>-5905326</v>
      </c>
      <c r="CG61" s="97">
        <v>-5592407</v>
      </c>
      <c r="CH61" s="97">
        <v>-4326116</v>
      </c>
      <c r="CI61" s="97">
        <v>-4480902</v>
      </c>
      <c r="CJ61" s="97">
        <v>-5486145</v>
      </c>
      <c r="CK61" s="97">
        <v>-6676776</v>
      </c>
      <c r="CL61" s="97">
        <v>-6411366</v>
      </c>
      <c r="CM61" s="97">
        <v>-7125334</v>
      </c>
      <c r="CN61" s="97">
        <v>-5748532</v>
      </c>
      <c r="CO61" s="97">
        <v>-6079900</v>
      </c>
      <c r="CP61" s="97">
        <v>-5917736</v>
      </c>
      <c r="CQ61" s="97">
        <v>-5561725</v>
      </c>
      <c r="CR61" s="97">
        <v>-6718773</v>
      </c>
      <c r="CS61" s="97">
        <v>-6327034</v>
      </c>
      <c r="CT61" s="97">
        <v>-5581840</v>
      </c>
      <c r="CU61" s="97">
        <v>-6012867</v>
      </c>
      <c r="CV61" s="97">
        <v>-6362401</v>
      </c>
      <c r="CW61" s="97">
        <v>-7173737</v>
      </c>
      <c r="CX61" s="97">
        <v>-8379310</v>
      </c>
      <c r="CY61" s="97">
        <v>-6946180</v>
      </c>
      <c r="CZ61" s="97">
        <v>-8007757</v>
      </c>
      <c r="DA61" s="97">
        <v>-6525075</v>
      </c>
      <c r="DB61" s="97">
        <v>-6065688</v>
      </c>
      <c r="DC61" s="97">
        <v>-7438719</v>
      </c>
      <c r="DD61" s="97">
        <v>-7283660</v>
      </c>
      <c r="DE61" s="97">
        <v>-5481000</v>
      </c>
      <c r="DF61" s="97">
        <v>-5472818</v>
      </c>
      <c r="DG61" s="97">
        <v>-3856982</v>
      </c>
      <c r="DH61" s="97">
        <v>-3692327</v>
      </c>
      <c r="DI61" s="97">
        <v>-5909538</v>
      </c>
      <c r="DJ61" s="97">
        <v>-5138866</v>
      </c>
      <c r="DK61" s="97">
        <v>-4702663</v>
      </c>
      <c r="DL61" s="97">
        <v>-5520192</v>
      </c>
      <c r="DM61" s="97">
        <v>-4834098</v>
      </c>
      <c r="DN61" s="97">
        <v>-4123556</v>
      </c>
      <c r="DO61" s="97">
        <v>-4967777</v>
      </c>
      <c r="DP61" s="97">
        <v>-5021185</v>
      </c>
      <c r="DQ61" s="97">
        <v>-4652450</v>
      </c>
      <c r="DR61" s="97">
        <v>-4059265</v>
      </c>
      <c r="DS61" s="97">
        <v>-2480278</v>
      </c>
      <c r="DT61" s="97">
        <v>-3451984</v>
      </c>
      <c r="DU61" s="97">
        <v>-3817774</v>
      </c>
      <c r="DV61" s="97">
        <v>-4140892</v>
      </c>
      <c r="DW61" s="97">
        <v>-3210641</v>
      </c>
      <c r="DX61" s="97">
        <v>-4031766</v>
      </c>
      <c r="DY61" s="97">
        <v>-4512757</v>
      </c>
      <c r="DZ61" s="97">
        <v>-4299090</v>
      </c>
      <c r="EA61" s="97">
        <v>-4220471</v>
      </c>
      <c r="EB61" s="97">
        <v>-2565688</v>
      </c>
      <c r="EC61" s="97">
        <v>-4608021</v>
      </c>
      <c r="ED61" s="97">
        <v>-4065894</v>
      </c>
      <c r="EE61" s="97">
        <v>-2622489</v>
      </c>
      <c r="EF61" s="97">
        <v>-3564801</v>
      </c>
      <c r="EG61" s="97">
        <v>-5793630</v>
      </c>
      <c r="EH61" s="97">
        <v>-3498511</v>
      </c>
      <c r="EI61" s="97">
        <v>-5402323</v>
      </c>
      <c r="EJ61" s="97">
        <v>-4081012</v>
      </c>
      <c r="EK61" s="97">
        <v>-5007735</v>
      </c>
      <c r="EL61" s="97">
        <v>-3506234</v>
      </c>
      <c r="EM61" s="97">
        <v>-4468541</v>
      </c>
      <c r="EN61" s="97">
        <v>-4684274</v>
      </c>
      <c r="EO61" s="97">
        <v>-4611397</v>
      </c>
      <c r="EP61" s="97">
        <v>-2561149</v>
      </c>
      <c r="EQ61" s="97">
        <v>-3585287</v>
      </c>
      <c r="ER61" s="97">
        <v>-4480069</v>
      </c>
      <c r="ES61" s="97">
        <v>-4984534</v>
      </c>
      <c r="ET61" s="97">
        <v>-4710902</v>
      </c>
      <c r="EU61" s="97">
        <v>-4826104</v>
      </c>
      <c r="EV61" s="97">
        <v>-4306288</v>
      </c>
      <c r="EW61" s="97">
        <v>-4685082</v>
      </c>
      <c r="EX61" s="97">
        <v>-3619203</v>
      </c>
      <c r="EY61" s="97">
        <v>-3811153</v>
      </c>
      <c r="EZ61" s="97">
        <v>-4112321</v>
      </c>
      <c r="FA61" s="97">
        <v>-3267586</v>
      </c>
      <c r="FB61" s="97">
        <v>-3130107</v>
      </c>
      <c r="FC61" s="97">
        <v>-3941515</v>
      </c>
      <c r="FD61" s="97">
        <v>-3851677</v>
      </c>
      <c r="FE61" s="97">
        <v>-4724406</v>
      </c>
      <c r="FF61" s="97">
        <v>-4960461</v>
      </c>
      <c r="FG61" s="97">
        <v>-4552424</v>
      </c>
      <c r="FH61" s="97">
        <v>-6352236</v>
      </c>
      <c r="FI61" s="97">
        <v>-4475293</v>
      </c>
      <c r="FJ61" s="97">
        <v>-4302243</v>
      </c>
      <c r="FK61" s="97">
        <v>-4154526</v>
      </c>
      <c r="FL61" s="97">
        <v>-3986842</v>
      </c>
      <c r="FM61" s="97">
        <v>-4032441</v>
      </c>
      <c r="FN61" s="97">
        <v>-3123232</v>
      </c>
      <c r="FO61" s="97">
        <v>-3926560</v>
      </c>
      <c r="FP61" s="97">
        <v>-3758855</v>
      </c>
      <c r="FQ61" s="97">
        <v>-4757949</v>
      </c>
      <c r="FR61" s="97">
        <v>-5561823</v>
      </c>
      <c r="FS61" s="97">
        <v>-4597689</v>
      </c>
      <c r="FT61" s="97">
        <v>-4847572</v>
      </c>
      <c r="FU61" s="97">
        <v>-4841072</v>
      </c>
      <c r="FV61" s="97">
        <v>-4005031</v>
      </c>
      <c r="FW61" s="97">
        <v>-4814348</v>
      </c>
      <c r="FX61" s="97">
        <v>-4366346</v>
      </c>
      <c r="FY61" s="97">
        <v>-3352304</v>
      </c>
      <c r="FZ61" s="132">
        <v>-2744347</v>
      </c>
      <c r="GA61" s="97">
        <v>-3181543</v>
      </c>
      <c r="GB61" s="97">
        <v>-4288958</v>
      </c>
      <c r="GC61" s="97">
        <v>-5506251</v>
      </c>
      <c r="GD61" s="97">
        <v>-4940184</v>
      </c>
      <c r="GE61" s="97">
        <v>-4660991</v>
      </c>
      <c r="GF61" s="97">
        <v>-4470982</v>
      </c>
      <c r="GG61" s="97">
        <v>-4910009</v>
      </c>
      <c r="GH61" s="97">
        <v>-4678935</v>
      </c>
      <c r="GI61" s="97">
        <v>-4410676</v>
      </c>
      <c r="GJ61" s="97">
        <v>-4259026</v>
      </c>
      <c r="GK61" s="97">
        <v>-3549760</v>
      </c>
      <c r="GL61" s="97">
        <v>-4118025</v>
      </c>
      <c r="GM61" s="97">
        <v>-3896203</v>
      </c>
      <c r="GN61" s="97">
        <v>-4517962</v>
      </c>
      <c r="GO61" s="97">
        <v>-5131204</v>
      </c>
      <c r="GP61" s="97">
        <v>-5610609</v>
      </c>
      <c r="GQ61" s="97">
        <v>-4845972</v>
      </c>
      <c r="GR61" s="97">
        <v>-4888484</v>
      </c>
      <c r="GS61" s="97">
        <v>-4775045</v>
      </c>
      <c r="GT61" s="97">
        <v>-4905872</v>
      </c>
      <c r="GU61" s="97">
        <v>-4639536</v>
      </c>
      <c r="GV61" s="97">
        <v>-3834198</v>
      </c>
      <c r="GW61" s="97">
        <v>-4083029</v>
      </c>
      <c r="GX61" s="97">
        <v>-4583211</v>
      </c>
      <c r="GY61" s="97">
        <v>-3783018</v>
      </c>
      <c r="GZ61" s="97">
        <v>-4336760</v>
      </c>
      <c r="HA61" s="97">
        <v>-5702967</v>
      </c>
      <c r="HB61" s="97">
        <v>-6010579</v>
      </c>
      <c r="HC61" s="97">
        <v>-5964160</v>
      </c>
      <c r="HD61" s="97">
        <v>-5283270</v>
      </c>
      <c r="HE61" s="97">
        <v>-5752605</v>
      </c>
      <c r="HF61" s="97">
        <v>-4648967</v>
      </c>
      <c r="HG61" s="97">
        <v>-5359973</v>
      </c>
      <c r="HH61" s="97">
        <v>-4410209</v>
      </c>
      <c r="HI61" s="97">
        <v>-3695720</v>
      </c>
      <c r="HJ61" s="97">
        <v>-3763944</v>
      </c>
      <c r="HK61" s="97">
        <v>-5044826</v>
      </c>
      <c r="HL61" s="97">
        <v>-4901011</v>
      </c>
      <c r="HM61" s="97">
        <v>-7720551</v>
      </c>
      <c r="HN61" s="97">
        <v>-5445181</v>
      </c>
      <c r="HO61" s="97">
        <v>-5920382</v>
      </c>
      <c r="HP61" s="97">
        <v>-6174878</v>
      </c>
      <c r="HQ61" s="97">
        <v>-6146684</v>
      </c>
      <c r="HR61" s="97">
        <v>-5252152</v>
      </c>
      <c r="HS61" s="97">
        <v>-5271661</v>
      </c>
      <c r="HT61" s="97">
        <v>-6116440</v>
      </c>
      <c r="HU61" s="97">
        <v>-5589217</v>
      </c>
      <c r="HV61" s="97">
        <v>-4719305</v>
      </c>
      <c r="HW61" s="97">
        <v>-5580690</v>
      </c>
      <c r="HX61" s="97">
        <v>-5771421</v>
      </c>
      <c r="HY61" s="97">
        <v>-6983017</v>
      </c>
      <c r="HZ61" s="97">
        <v>-7824257</v>
      </c>
      <c r="IA61" s="97">
        <v>-7659054</v>
      </c>
      <c r="IB61" s="97">
        <v>-5529466</v>
      </c>
      <c r="IC61" s="97">
        <v>-5630753</v>
      </c>
      <c r="ID61" s="97">
        <v>-5757941</v>
      </c>
      <c r="IE61" s="97">
        <v>-5404216</v>
      </c>
      <c r="IF61" s="97">
        <v>-6247506</v>
      </c>
      <c r="IG61" s="97">
        <v>-5601711</v>
      </c>
      <c r="IH61" s="97">
        <v>-4329608</v>
      </c>
      <c r="II61" s="97">
        <v>-5662158</v>
      </c>
      <c r="IJ61" s="97">
        <v>-6332513</v>
      </c>
      <c r="IK61" s="97">
        <v>-5995968</v>
      </c>
      <c r="IL61" s="97">
        <v>-3851766</v>
      </c>
      <c r="IM61" s="97">
        <v>-5054468</v>
      </c>
      <c r="IN61" s="97">
        <v>-5438525</v>
      </c>
      <c r="IO61" s="97">
        <v>-5124229</v>
      </c>
      <c r="IP61" s="97">
        <v>-5013448</v>
      </c>
      <c r="IQ61" s="97">
        <v>-4346118</v>
      </c>
      <c r="IR61" s="97">
        <v>-4582664</v>
      </c>
      <c r="IS61" s="97">
        <v>-3817209</v>
      </c>
      <c r="IT61" s="97">
        <v>-5083442</v>
      </c>
      <c r="IU61" s="97">
        <v>-4555154</v>
      </c>
      <c r="IV61" s="97">
        <v>-6098526</v>
      </c>
      <c r="IW61" s="97">
        <v>-6511198</v>
      </c>
      <c r="IX61" s="97">
        <v>-5467020</v>
      </c>
      <c r="IY61" s="97">
        <v>-5545265</v>
      </c>
      <c r="IZ61" s="97">
        <v>-6153709</v>
      </c>
      <c r="JA61" s="97">
        <v>-6166707</v>
      </c>
      <c r="JB61" s="97">
        <v>-6820161</v>
      </c>
      <c r="JC61" s="97">
        <v>-6486486</v>
      </c>
      <c r="JD61" s="97">
        <v>-5623750</v>
      </c>
      <c r="JE61" s="97">
        <v>-4910141</v>
      </c>
      <c r="JF61" s="97">
        <v>-4956538</v>
      </c>
    </row>
    <row r="62" spans="1:268" ht="15.05" customHeight="1" x14ac:dyDescent="0.3">
      <c r="A62" s="56" t="s">
        <v>536</v>
      </c>
      <c r="B62" s="57" t="s">
        <v>552</v>
      </c>
      <c r="C62" s="119">
        <v>74.099999999999994</v>
      </c>
      <c r="D62" s="119">
        <v>66.8</v>
      </c>
      <c r="E62" s="119">
        <v>57.2</v>
      </c>
      <c r="F62" s="119">
        <v>59</v>
      </c>
      <c r="G62" s="119">
        <v>57.6</v>
      </c>
      <c r="H62" s="119">
        <v>48.6</v>
      </c>
      <c r="I62" s="119">
        <v>53</v>
      </c>
      <c r="J62" s="119">
        <v>62.3</v>
      </c>
      <c r="K62" s="119">
        <v>57.1</v>
      </c>
      <c r="L62" s="119">
        <v>54.6</v>
      </c>
      <c r="M62" s="119">
        <v>57.3</v>
      </c>
      <c r="N62" s="119">
        <v>40.700000000000003</v>
      </c>
      <c r="O62" s="119">
        <v>59.8</v>
      </c>
      <c r="P62" s="119">
        <v>57</v>
      </c>
      <c r="Q62" s="135">
        <v>48.7</v>
      </c>
      <c r="R62" s="135">
        <v>46.3</v>
      </c>
      <c r="S62" s="135">
        <v>40.6</v>
      </c>
      <c r="T62" s="135">
        <v>50.6</v>
      </c>
      <c r="U62" s="135">
        <v>44.3</v>
      </c>
      <c r="V62" s="135">
        <v>61.7</v>
      </c>
      <c r="W62" s="135">
        <v>53.4</v>
      </c>
      <c r="X62" s="135">
        <v>56.9</v>
      </c>
      <c r="Y62" s="135">
        <v>43.2</v>
      </c>
      <c r="Z62" s="135">
        <v>57.8</v>
      </c>
      <c r="AA62" s="135">
        <v>52.6</v>
      </c>
      <c r="AB62" s="135">
        <v>44.4</v>
      </c>
      <c r="AC62" s="135">
        <v>48.5</v>
      </c>
      <c r="AD62" s="135">
        <v>47.4</v>
      </c>
      <c r="AE62" s="135">
        <v>48.3</v>
      </c>
      <c r="AF62" s="135">
        <v>38.700000000000003</v>
      </c>
      <c r="AG62" s="135">
        <v>48</v>
      </c>
      <c r="AH62" s="135">
        <v>43.5</v>
      </c>
      <c r="AI62" s="135">
        <v>44.5</v>
      </c>
      <c r="AJ62" s="135">
        <v>43.8</v>
      </c>
      <c r="AK62" s="135">
        <v>41.3</v>
      </c>
      <c r="AL62" s="135">
        <v>50</v>
      </c>
      <c r="AM62" s="135">
        <v>53.1</v>
      </c>
      <c r="AN62" s="135">
        <v>54.3</v>
      </c>
      <c r="AO62" s="135">
        <v>43</v>
      </c>
      <c r="AP62" s="135">
        <v>35.799999999999997</v>
      </c>
      <c r="AQ62" s="135">
        <v>40</v>
      </c>
      <c r="AR62" s="135">
        <v>48.7</v>
      </c>
      <c r="AS62" s="135">
        <v>39.799999999999997</v>
      </c>
      <c r="AT62" s="135">
        <v>43.8</v>
      </c>
      <c r="AU62" s="135">
        <v>39.799999999999997</v>
      </c>
      <c r="AV62" s="135">
        <v>51.7</v>
      </c>
      <c r="AW62" s="135">
        <v>39.799999999999997</v>
      </c>
      <c r="AX62" s="135">
        <v>38.9</v>
      </c>
      <c r="AY62" s="135">
        <v>51.5</v>
      </c>
      <c r="AZ62" s="135">
        <v>51.4</v>
      </c>
      <c r="BA62" s="135">
        <v>47.3</v>
      </c>
      <c r="BB62" s="135">
        <v>49.5</v>
      </c>
      <c r="BC62" s="135">
        <v>44.5</v>
      </c>
      <c r="BD62" s="135">
        <v>39.9</v>
      </c>
      <c r="BE62" s="135">
        <v>51.2</v>
      </c>
      <c r="BF62" s="135">
        <v>44.8</v>
      </c>
      <c r="BG62" s="135">
        <v>52.9</v>
      </c>
      <c r="BH62" s="135">
        <v>49.6</v>
      </c>
      <c r="BI62" s="135">
        <v>49.3</v>
      </c>
      <c r="BJ62" s="135">
        <v>49.7</v>
      </c>
      <c r="BK62" s="135">
        <v>51.3</v>
      </c>
      <c r="BL62" s="135">
        <v>54.2</v>
      </c>
      <c r="BM62" s="135">
        <v>40.6</v>
      </c>
      <c r="BN62" s="135">
        <v>47.6</v>
      </c>
      <c r="BO62" s="135">
        <v>42.1</v>
      </c>
      <c r="BP62" s="135">
        <v>45.9</v>
      </c>
      <c r="BQ62" s="135">
        <v>45</v>
      </c>
      <c r="BR62" s="135">
        <v>47.2</v>
      </c>
      <c r="BS62" s="135">
        <v>51.3</v>
      </c>
      <c r="BT62" s="135">
        <v>39.700000000000003</v>
      </c>
      <c r="BU62" s="135">
        <v>51.1</v>
      </c>
      <c r="BV62" s="135">
        <v>55.6</v>
      </c>
      <c r="BW62" s="135">
        <v>53.3</v>
      </c>
      <c r="BX62" s="135">
        <v>45.5</v>
      </c>
      <c r="BY62" s="135">
        <v>50.9</v>
      </c>
      <c r="BZ62" s="135">
        <v>42.7</v>
      </c>
      <c r="CA62" s="135">
        <v>46.7</v>
      </c>
      <c r="CB62" s="135">
        <v>42</v>
      </c>
      <c r="CC62" s="135">
        <v>48.6</v>
      </c>
      <c r="CD62" s="135">
        <v>44.4</v>
      </c>
      <c r="CE62" s="135">
        <v>49.3</v>
      </c>
      <c r="CF62" s="135">
        <v>50.1</v>
      </c>
      <c r="CG62" s="135">
        <v>47.7</v>
      </c>
      <c r="CH62" s="135">
        <v>58.3</v>
      </c>
      <c r="CI62" s="135">
        <v>49.1</v>
      </c>
      <c r="CJ62" s="135">
        <v>48.3</v>
      </c>
      <c r="CK62" s="135">
        <v>44.5</v>
      </c>
      <c r="CL62" s="135">
        <v>45.6</v>
      </c>
      <c r="CM62" s="135">
        <v>44.2</v>
      </c>
      <c r="CN62" s="135">
        <v>49.6</v>
      </c>
      <c r="CO62" s="135">
        <v>51.5</v>
      </c>
      <c r="CP62" s="135">
        <v>45.2</v>
      </c>
      <c r="CQ62" s="135">
        <v>49.7</v>
      </c>
      <c r="CR62" s="135">
        <v>49.8</v>
      </c>
      <c r="CS62" s="135">
        <v>47.7</v>
      </c>
      <c r="CT62" s="135">
        <v>49.1</v>
      </c>
      <c r="CU62" s="135">
        <v>46.1</v>
      </c>
      <c r="CV62" s="135">
        <v>46.5</v>
      </c>
      <c r="CW62" s="135">
        <v>42</v>
      </c>
      <c r="CX62" s="135">
        <v>41</v>
      </c>
      <c r="CY62" s="135">
        <v>46.8</v>
      </c>
      <c r="CZ62" s="135">
        <v>41.9</v>
      </c>
      <c r="DA62" s="135">
        <v>52.9</v>
      </c>
      <c r="DB62" s="135">
        <v>47.2</v>
      </c>
      <c r="DC62" s="135">
        <v>45.9</v>
      </c>
      <c r="DD62" s="135">
        <v>44.1</v>
      </c>
      <c r="DE62" s="135">
        <v>51</v>
      </c>
      <c r="DF62" s="135">
        <v>48.1</v>
      </c>
      <c r="DG62" s="135">
        <v>49.7</v>
      </c>
      <c r="DH62" s="135">
        <v>59.5</v>
      </c>
      <c r="DI62" s="135">
        <v>45</v>
      </c>
      <c r="DJ62" s="135">
        <v>48.2</v>
      </c>
      <c r="DK62" s="135">
        <v>50.3</v>
      </c>
      <c r="DL62" s="135">
        <v>43.4</v>
      </c>
      <c r="DM62" s="135">
        <v>49.9</v>
      </c>
      <c r="DN62" s="135">
        <v>47.6</v>
      </c>
      <c r="DO62" s="135">
        <v>49.6</v>
      </c>
      <c r="DP62" s="135">
        <v>48.3</v>
      </c>
      <c r="DQ62" s="135">
        <v>50.5</v>
      </c>
      <c r="DR62" s="135">
        <v>53.4</v>
      </c>
      <c r="DS62" s="135">
        <v>64.5</v>
      </c>
      <c r="DT62" s="135">
        <v>55.3</v>
      </c>
      <c r="DU62" s="135">
        <v>60.3</v>
      </c>
      <c r="DV62" s="135">
        <v>54.6</v>
      </c>
      <c r="DW62" s="135">
        <v>65.599999999999994</v>
      </c>
      <c r="DX62" s="135">
        <v>57.4</v>
      </c>
      <c r="DY62" s="135">
        <v>53.4</v>
      </c>
      <c r="DZ62" s="135">
        <v>53.3</v>
      </c>
      <c r="EA62" s="135">
        <v>57.2</v>
      </c>
      <c r="EB62" s="135">
        <v>72</v>
      </c>
      <c r="EC62" s="135">
        <v>55.3</v>
      </c>
      <c r="ED62" s="135">
        <v>58.7</v>
      </c>
      <c r="EE62" s="135">
        <v>64.8</v>
      </c>
      <c r="EF62" s="135">
        <v>61.6</v>
      </c>
      <c r="EG62" s="135">
        <v>49.5</v>
      </c>
      <c r="EH62" s="135">
        <v>65.900000000000006</v>
      </c>
      <c r="EI62" s="135">
        <v>51.6</v>
      </c>
      <c r="EJ62" s="135">
        <v>60.2</v>
      </c>
      <c r="EK62" s="135">
        <v>54.6</v>
      </c>
      <c r="EL62" s="135">
        <v>62</v>
      </c>
      <c r="EM62" s="135">
        <v>59.8</v>
      </c>
      <c r="EN62" s="135">
        <v>56.4</v>
      </c>
      <c r="EO62" s="135">
        <v>54.7</v>
      </c>
      <c r="EP62" s="135">
        <v>71.099999999999994</v>
      </c>
      <c r="EQ62" s="135">
        <v>58.4</v>
      </c>
      <c r="ER62" s="135">
        <v>53.6</v>
      </c>
      <c r="ES62" s="135">
        <v>57.8</v>
      </c>
      <c r="ET62" s="135">
        <v>53.4</v>
      </c>
      <c r="EU62" s="135">
        <v>56</v>
      </c>
      <c r="EV62" s="135">
        <v>58</v>
      </c>
      <c r="EW62" s="135">
        <v>57.5</v>
      </c>
      <c r="EX62" s="135">
        <v>63.5</v>
      </c>
      <c r="EY62" s="135">
        <v>60.5</v>
      </c>
      <c r="EZ62" s="135">
        <v>63.8</v>
      </c>
      <c r="FA62" s="135">
        <v>67.599999999999994</v>
      </c>
      <c r="FB62" s="135">
        <v>62.9</v>
      </c>
      <c r="FC62" s="135">
        <v>53.9</v>
      </c>
      <c r="FD62" s="135">
        <v>58.1</v>
      </c>
      <c r="FE62" s="135">
        <v>55.1</v>
      </c>
      <c r="FF62" s="135">
        <v>52.3</v>
      </c>
      <c r="FG62" s="135">
        <v>57.9</v>
      </c>
      <c r="FH62" s="135">
        <v>46.6</v>
      </c>
      <c r="FI62" s="135">
        <v>61.3</v>
      </c>
      <c r="FJ62" s="135">
        <v>57.3</v>
      </c>
      <c r="FK62" s="135">
        <v>62</v>
      </c>
      <c r="FL62" s="135">
        <v>63.4</v>
      </c>
      <c r="FM62" s="135">
        <v>61.3</v>
      </c>
      <c r="FN62" s="135">
        <v>68.099999999999994</v>
      </c>
      <c r="FO62" s="135">
        <v>59.8</v>
      </c>
      <c r="FP62" s="135">
        <v>60.8</v>
      </c>
      <c r="FQ62" s="135">
        <v>57.2</v>
      </c>
      <c r="FR62" s="135">
        <v>53.2</v>
      </c>
      <c r="FS62" s="135">
        <v>58.7</v>
      </c>
      <c r="FT62" s="135">
        <v>57.3</v>
      </c>
      <c r="FU62" s="135">
        <v>60.4</v>
      </c>
      <c r="FV62" s="135">
        <v>59.5</v>
      </c>
      <c r="FW62" s="135">
        <v>60.5</v>
      </c>
      <c r="FX62" s="135">
        <v>61.7</v>
      </c>
      <c r="FY62" s="135">
        <v>67.8</v>
      </c>
      <c r="FZ62" s="135">
        <v>71.8</v>
      </c>
      <c r="GA62" s="135">
        <v>64</v>
      </c>
      <c r="GB62" s="135">
        <v>61.1</v>
      </c>
      <c r="GC62" s="135">
        <v>57.3</v>
      </c>
      <c r="GD62" s="135">
        <v>59.7</v>
      </c>
      <c r="GE62" s="135">
        <v>60.3</v>
      </c>
      <c r="GF62" s="136">
        <v>63.7</v>
      </c>
      <c r="GG62" s="136">
        <v>62.7</v>
      </c>
      <c r="GH62" s="136">
        <v>55.8</v>
      </c>
      <c r="GI62" s="136">
        <v>65.3</v>
      </c>
      <c r="GJ62" s="136">
        <v>65</v>
      </c>
      <c r="GK62" s="136">
        <v>70.3</v>
      </c>
      <c r="GL62" s="136">
        <v>62.9</v>
      </c>
      <c r="GM62" s="137">
        <v>60</v>
      </c>
      <c r="GN62" s="136">
        <v>61.2</v>
      </c>
      <c r="GO62" s="136">
        <v>59.6</v>
      </c>
      <c r="GP62" s="136">
        <v>56.3</v>
      </c>
      <c r="GQ62" s="137">
        <v>62</v>
      </c>
      <c r="GR62" s="136">
        <v>61.7</v>
      </c>
      <c r="GS62" s="136">
        <v>61.5</v>
      </c>
      <c r="GT62" s="136">
        <v>58.7</v>
      </c>
      <c r="GU62" s="136">
        <v>64.3</v>
      </c>
      <c r="GV62" s="136">
        <v>68.7</v>
      </c>
      <c r="GW62" s="136">
        <v>68.599999999999994</v>
      </c>
      <c r="GX62" s="134">
        <v>66</v>
      </c>
      <c r="GY62" s="178">
        <v>66.7</v>
      </c>
      <c r="GZ62" s="178">
        <v>65.5</v>
      </c>
      <c r="HA62" s="178">
        <v>62.6</v>
      </c>
      <c r="HB62" s="178">
        <v>55</v>
      </c>
      <c r="HC62" s="178">
        <v>59.9</v>
      </c>
      <c r="HD62" s="178">
        <v>62.1</v>
      </c>
      <c r="HE62" s="178">
        <v>59.8</v>
      </c>
      <c r="HF62" s="179">
        <v>63.7</v>
      </c>
      <c r="HG62" s="138">
        <v>62.6</v>
      </c>
      <c r="HH62" s="138">
        <v>68.900000000000006</v>
      </c>
      <c r="HI62" s="138">
        <v>73.3</v>
      </c>
      <c r="HJ62" s="120">
        <v>69.900000000000006</v>
      </c>
      <c r="HK62" s="178">
        <v>61</v>
      </c>
      <c r="HL62" s="179">
        <v>61.5</v>
      </c>
      <c r="HM62" s="179">
        <v>53.5</v>
      </c>
      <c r="HN62" s="178">
        <v>61.5</v>
      </c>
      <c r="HO62" s="179">
        <v>61.2</v>
      </c>
      <c r="HP62" s="179">
        <v>59.7</v>
      </c>
      <c r="HQ62" s="179">
        <v>60.8</v>
      </c>
      <c r="HR62" s="179">
        <v>62.4</v>
      </c>
      <c r="HS62" s="179">
        <v>63.5</v>
      </c>
      <c r="HT62" s="194">
        <v>63</v>
      </c>
      <c r="HU62" s="60">
        <v>64.099999999999994</v>
      </c>
      <c r="HV62" s="60">
        <v>63.7</v>
      </c>
      <c r="HW62" s="120">
        <v>59.8</v>
      </c>
      <c r="HX62" s="120">
        <v>60.7</v>
      </c>
      <c r="HY62" s="120">
        <v>58.3</v>
      </c>
      <c r="HZ62" s="120">
        <v>54.1</v>
      </c>
      <c r="IA62" s="120">
        <v>56.5</v>
      </c>
      <c r="IB62" s="120">
        <v>61</v>
      </c>
      <c r="IC62" s="120">
        <v>67.8</v>
      </c>
      <c r="ID62" s="120">
        <v>57</v>
      </c>
      <c r="IE62" s="120">
        <v>64.3</v>
      </c>
      <c r="IF62" s="120">
        <v>61.9</v>
      </c>
      <c r="IG62" s="120">
        <v>63.7</v>
      </c>
      <c r="IH62" s="120">
        <v>67.3</v>
      </c>
      <c r="II62" s="234">
        <v>60.6</v>
      </c>
      <c r="IJ62" s="234">
        <v>60.4</v>
      </c>
      <c r="IK62" s="234">
        <v>60.2</v>
      </c>
      <c r="IL62" s="234">
        <v>65.3</v>
      </c>
      <c r="IM62" s="234">
        <v>60.4</v>
      </c>
      <c r="IN62" s="234">
        <v>63.5</v>
      </c>
      <c r="IO62" s="234">
        <v>67</v>
      </c>
      <c r="IP62" s="234">
        <v>60.4</v>
      </c>
      <c r="IQ62" s="120">
        <v>70.7</v>
      </c>
      <c r="IR62" s="120">
        <v>70.5</v>
      </c>
      <c r="IS62" s="120">
        <v>73.7</v>
      </c>
      <c r="IT62" s="120">
        <v>66.599999999999994</v>
      </c>
      <c r="IU62" s="120">
        <v>65.2</v>
      </c>
      <c r="IV62" s="120">
        <v>61.5</v>
      </c>
      <c r="IW62" s="120">
        <v>65.3</v>
      </c>
      <c r="IX62" s="120">
        <v>68.400000000000006</v>
      </c>
      <c r="IY62" s="120">
        <v>67.8</v>
      </c>
      <c r="IZ62" s="120">
        <v>66.7</v>
      </c>
      <c r="JA62" s="120">
        <v>66</v>
      </c>
      <c r="JB62" s="60">
        <v>59.4</v>
      </c>
      <c r="JC62" s="60">
        <v>66.099999999999994</v>
      </c>
      <c r="JD62" s="121">
        <v>70.8</v>
      </c>
      <c r="JE62" s="121">
        <v>75.099999999999994</v>
      </c>
      <c r="JF62" s="121">
        <v>74.3</v>
      </c>
    </row>
    <row r="63" spans="1:268" ht="15.05" customHeight="1" x14ac:dyDescent="0.3">
      <c r="A63" s="56" t="s">
        <v>537</v>
      </c>
      <c r="B63" s="57" t="s">
        <v>553</v>
      </c>
      <c r="C63" s="134"/>
      <c r="D63" s="134"/>
      <c r="E63" s="134"/>
      <c r="F63" s="134"/>
      <c r="G63" s="134"/>
      <c r="H63" s="134"/>
      <c r="I63" s="134"/>
      <c r="J63" s="134"/>
      <c r="K63" s="134"/>
      <c r="L63" s="134"/>
      <c r="M63" s="134"/>
      <c r="N63" s="134"/>
      <c r="O63" s="134"/>
      <c r="P63" s="134"/>
      <c r="Q63" s="133">
        <v>8.1999999999999993</v>
      </c>
      <c r="R63" s="133">
        <v>4.3</v>
      </c>
      <c r="S63" s="133">
        <v>4</v>
      </c>
      <c r="T63" s="133">
        <v>7.4</v>
      </c>
      <c r="U63" s="133">
        <v>4.8</v>
      </c>
      <c r="V63" s="133">
        <v>9</v>
      </c>
      <c r="W63" s="133">
        <v>1.8</v>
      </c>
      <c r="X63" s="133">
        <v>9</v>
      </c>
      <c r="Y63" s="133">
        <v>-1.9</v>
      </c>
      <c r="Z63" s="133">
        <v>6.2</v>
      </c>
      <c r="AA63" s="133">
        <v>-0.6</v>
      </c>
      <c r="AB63" s="133">
        <v>3.3</v>
      </c>
      <c r="AC63" s="133">
        <v>-3</v>
      </c>
      <c r="AD63" s="133">
        <v>2.6</v>
      </c>
      <c r="AE63" s="133">
        <v>10.1</v>
      </c>
      <c r="AF63" s="133">
        <v>2.2999999999999998</v>
      </c>
      <c r="AG63" s="133">
        <v>4.3</v>
      </c>
      <c r="AH63" s="133">
        <v>-8.5</v>
      </c>
      <c r="AI63" s="133">
        <v>-2.2000000000000002</v>
      </c>
      <c r="AJ63" s="133">
        <v>-14.2</v>
      </c>
      <c r="AK63" s="133">
        <v>-4.8</v>
      </c>
      <c r="AL63" s="133">
        <v>-2.2000000000000002</v>
      </c>
      <c r="AM63" s="133">
        <v>5.2</v>
      </c>
      <c r="AN63" s="133">
        <v>18.7</v>
      </c>
      <c r="AO63" s="133">
        <v>17.399999999999999</v>
      </c>
      <c r="AP63" s="133">
        <v>8.6</v>
      </c>
      <c r="AQ63" s="133">
        <v>-5.5</v>
      </c>
      <c r="AR63" s="133">
        <v>1.3</v>
      </c>
      <c r="AS63" s="133">
        <v>3.7</v>
      </c>
      <c r="AT63" s="133">
        <v>9.5</v>
      </c>
      <c r="AU63" s="133">
        <v>1.2</v>
      </c>
      <c r="AV63" s="133">
        <v>13.8</v>
      </c>
      <c r="AW63" s="133">
        <v>13.8</v>
      </c>
      <c r="AX63" s="133">
        <v>11.5</v>
      </c>
      <c r="AY63" s="133">
        <v>6.3</v>
      </c>
      <c r="AZ63" s="133">
        <v>-1.1000000000000001</v>
      </c>
      <c r="BA63" s="133">
        <v>6.9</v>
      </c>
      <c r="BB63" s="133">
        <v>14.5</v>
      </c>
      <c r="BC63" s="133">
        <v>24.1</v>
      </c>
      <c r="BD63" s="133">
        <v>17.8</v>
      </c>
      <c r="BE63" s="133">
        <v>14</v>
      </c>
      <c r="BF63" s="133">
        <v>12.8</v>
      </c>
      <c r="BG63" s="133">
        <v>27.1</v>
      </c>
      <c r="BH63" s="133">
        <v>15.7</v>
      </c>
      <c r="BI63" s="133">
        <v>20.5</v>
      </c>
      <c r="BJ63" s="133">
        <v>16.600000000000001</v>
      </c>
      <c r="BK63" s="133">
        <v>21.9</v>
      </c>
      <c r="BL63" s="133">
        <v>14.2</v>
      </c>
      <c r="BM63" s="133">
        <v>0.5</v>
      </c>
      <c r="BN63" s="133">
        <v>3.3</v>
      </c>
      <c r="BO63" s="133">
        <v>1.3</v>
      </c>
      <c r="BP63" s="133">
        <v>13.8</v>
      </c>
      <c r="BQ63" s="133">
        <v>7</v>
      </c>
      <c r="BR63" s="133">
        <v>14.7</v>
      </c>
      <c r="BS63" s="133">
        <v>7</v>
      </c>
      <c r="BT63" s="133">
        <v>8.5</v>
      </c>
      <c r="BU63" s="133">
        <v>5.9</v>
      </c>
      <c r="BV63" s="133">
        <v>10.5</v>
      </c>
      <c r="BW63" s="133">
        <v>21.7</v>
      </c>
      <c r="BX63" s="133">
        <v>20.399999999999999</v>
      </c>
      <c r="BY63" s="133">
        <v>30.3</v>
      </c>
      <c r="BZ63" s="133">
        <v>15.1</v>
      </c>
      <c r="CA63" s="133">
        <v>20.7</v>
      </c>
      <c r="CB63" s="133">
        <v>4.4000000000000004</v>
      </c>
      <c r="CC63" s="133">
        <v>14.2</v>
      </c>
      <c r="CD63" s="133">
        <v>9</v>
      </c>
      <c r="CE63" s="133">
        <v>11.1</v>
      </c>
      <c r="CF63" s="133">
        <v>17.100000000000001</v>
      </c>
      <c r="CG63" s="133">
        <v>14.5</v>
      </c>
      <c r="CH63" s="133">
        <v>18.899999999999999</v>
      </c>
      <c r="CI63" s="133">
        <v>5.9</v>
      </c>
      <c r="CJ63" s="133">
        <v>10.6</v>
      </c>
      <c r="CK63" s="133">
        <v>2.2000000000000002</v>
      </c>
      <c r="CL63" s="133">
        <v>10.9</v>
      </c>
      <c r="CM63" s="133">
        <v>8.4</v>
      </c>
      <c r="CN63" s="133">
        <v>18.399999999999999</v>
      </c>
      <c r="CO63" s="133">
        <v>18.7</v>
      </c>
      <c r="CP63" s="133">
        <v>18.5</v>
      </c>
      <c r="CQ63" s="133">
        <v>13.5</v>
      </c>
      <c r="CR63" s="133">
        <v>9.1</v>
      </c>
      <c r="CS63" s="133">
        <v>10.4</v>
      </c>
      <c r="CT63" s="133">
        <v>4</v>
      </c>
      <c r="CU63" s="133">
        <v>5.0999999999999996</v>
      </c>
      <c r="CV63" s="133">
        <v>3.7</v>
      </c>
      <c r="CW63" s="133">
        <v>7.2</v>
      </c>
      <c r="CX63" s="133">
        <v>4.5</v>
      </c>
      <c r="CY63" s="133">
        <v>4.7</v>
      </c>
      <c r="CZ63" s="133">
        <v>6.4</v>
      </c>
      <c r="DA63" s="133">
        <v>8.4</v>
      </c>
      <c r="DB63" s="133">
        <v>9.3000000000000007</v>
      </c>
      <c r="DC63" s="133">
        <v>13.5</v>
      </c>
      <c r="DD63" s="133">
        <v>2.5</v>
      </c>
      <c r="DE63" s="133">
        <v>-0.9</v>
      </c>
      <c r="DF63" s="133">
        <v>-7</v>
      </c>
      <c r="DG63" s="133">
        <v>-10.1</v>
      </c>
      <c r="DH63" s="133">
        <v>-10.9</v>
      </c>
      <c r="DI63" s="133">
        <v>-11.6</v>
      </c>
      <c r="DJ63" s="133">
        <v>-9.4</v>
      </c>
      <c r="DK63" s="133">
        <v>-16.3</v>
      </c>
      <c r="DL63" s="133">
        <v>-22.5</v>
      </c>
      <c r="DM63" s="133">
        <v>-28.4</v>
      </c>
      <c r="DN63" s="133">
        <v>-31.2</v>
      </c>
      <c r="DO63" s="133">
        <v>-29.6</v>
      </c>
      <c r="DP63" s="133">
        <v>-23.8</v>
      </c>
      <c r="DQ63" s="133">
        <v>-19.3</v>
      </c>
      <c r="DR63" s="133">
        <v>-14.9</v>
      </c>
      <c r="DS63" s="133">
        <v>-5</v>
      </c>
      <c r="DT63" s="133">
        <v>-6.1</v>
      </c>
      <c r="DU63" s="133">
        <v>3.8</v>
      </c>
      <c r="DV63" s="133">
        <v>0.3</v>
      </c>
      <c r="DW63" s="133">
        <v>17.7</v>
      </c>
      <c r="DX63" s="133">
        <v>20.3</v>
      </c>
      <c r="DY63" s="133">
        <v>21.5</v>
      </c>
      <c r="DZ63" s="133">
        <v>21.5</v>
      </c>
      <c r="EA63" s="133">
        <v>17.100000000000001</v>
      </c>
      <c r="EB63" s="133">
        <v>28.9</v>
      </c>
      <c r="EC63" s="133">
        <v>25.4</v>
      </c>
      <c r="ED63" s="133">
        <v>28.3</v>
      </c>
      <c r="EE63" s="133">
        <v>17.2</v>
      </c>
      <c r="EF63" s="133">
        <v>21.6</v>
      </c>
      <c r="EG63" s="133">
        <v>11.5</v>
      </c>
      <c r="EH63" s="133">
        <v>20.8</v>
      </c>
      <c r="EI63" s="133">
        <v>7.8</v>
      </c>
      <c r="EJ63" s="133">
        <v>13.1</v>
      </c>
      <c r="EK63" s="133">
        <v>7.4</v>
      </c>
      <c r="EL63" s="133">
        <v>15.5</v>
      </c>
      <c r="EM63" s="133">
        <v>17</v>
      </c>
      <c r="EN63" s="133">
        <v>7.4</v>
      </c>
      <c r="EO63" s="133">
        <v>1.8</v>
      </c>
      <c r="EP63" s="133">
        <v>-0.9</v>
      </c>
      <c r="EQ63" s="133">
        <v>3.7</v>
      </c>
      <c r="ER63" s="133">
        <v>1</v>
      </c>
      <c r="ES63" s="133">
        <v>4.9000000000000004</v>
      </c>
      <c r="ET63" s="133">
        <v>-4.2</v>
      </c>
      <c r="EU63" s="133">
        <v>1</v>
      </c>
      <c r="EV63" s="133">
        <v>-6.4</v>
      </c>
      <c r="EW63" s="133">
        <v>2.7</v>
      </c>
      <c r="EX63" s="133">
        <v>3.7</v>
      </c>
      <c r="EY63" s="133">
        <v>0.4</v>
      </c>
      <c r="EZ63" s="133">
        <v>5.2</v>
      </c>
      <c r="FA63" s="133">
        <v>9</v>
      </c>
      <c r="FB63" s="133">
        <v>8.1999999999999993</v>
      </c>
      <c r="FC63" s="133">
        <v>-1</v>
      </c>
      <c r="FD63" s="133">
        <v>-7.5</v>
      </c>
      <c r="FE63" s="133">
        <v>-7.6</v>
      </c>
      <c r="FF63" s="133">
        <v>-4.7</v>
      </c>
      <c r="FG63" s="133">
        <v>-4.7</v>
      </c>
      <c r="FH63" s="133">
        <v>-1.4</v>
      </c>
      <c r="FI63" s="133">
        <v>2.4</v>
      </c>
      <c r="FJ63" s="133">
        <v>-1</v>
      </c>
      <c r="FK63" s="133">
        <v>6.3</v>
      </c>
      <c r="FL63" s="133">
        <v>0.4</v>
      </c>
      <c r="FM63" s="133">
        <v>0.9</v>
      </c>
      <c r="FN63" s="133">
        <v>3.1</v>
      </c>
      <c r="FO63" s="133">
        <v>12.9</v>
      </c>
      <c r="FP63" s="133">
        <v>20.100000000000001</v>
      </c>
      <c r="FQ63" s="133">
        <v>14.4</v>
      </c>
      <c r="FR63" s="133">
        <v>11.6</v>
      </c>
      <c r="FS63" s="133">
        <v>9.6999999999999993</v>
      </c>
      <c r="FT63" s="133">
        <v>12.2</v>
      </c>
      <c r="FU63" s="133">
        <v>8.3000000000000007</v>
      </c>
      <c r="FV63" s="133">
        <v>7.5</v>
      </c>
      <c r="FW63" s="133">
        <v>5.2</v>
      </c>
      <c r="FX63" s="133">
        <v>4.0999999999999996</v>
      </c>
      <c r="FY63" s="133">
        <v>6.8</v>
      </c>
      <c r="FZ63" s="133">
        <v>5.5</v>
      </c>
      <c r="GA63" s="133">
        <v>4.4000000000000004</v>
      </c>
      <c r="GB63" s="133">
        <v>5.9</v>
      </c>
      <c r="GC63" s="133">
        <v>9.8000000000000007</v>
      </c>
      <c r="GD63" s="133">
        <v>16</v>
      </c>
      <c r="GE63" s="133">
        <v>13.4</v>
      </c>
      <c r="GF63" s="133">
        <v>15</v>
      </c>
      <c r="GG63" s="133">
        <v>13.4</v>
      </c>
      <c r="GH63" s="133">
        <v>11.3</v>
      </c>
      <c r="GI63" s="133">
        <v>8.8000000000000007</v>
      </c>
      <c r="GJ63" s="133">
        <v>9</v>
      </c>
      <c r="GK63" s="133">
        <v>14.6</v>
      </c>
      <c r="GL63" s="133">
        <v>10.4</v>
      </c>
      <c r="GM63" s="134">
        <v>7.7</v>
      </c>
      <c r="GN63" s="134">
        <v>3</v>
      </c>
      <c r="GO63" s="134">
        <v>4</v>
      </c>
      <c r="GP63" s="134">
        <v>2.4</v>
      </c>
      <c r="GQ63" s="134">
        <v>4.4000000000000004</v>
      </c>
      <c r="GR63" s="134">
        <v>3.4</v>
      </c>
      <c r="GS63" s="134">
        <v>0.9</v>
      </c>
      <c r="GT63" s="134">
        <v>2.1</v>
      </c>
      <c r="GU63" s="134">
        <v>2.2000000000000002</v>
      </c>
      <c r="GV63" s="134">
        <v>7.4</v>
      </c>
      <c r="GW63" s="134">
        <v>4.5</v>
      </c>
      <c r="GX63" s="134">
        <v>12.6</v>
      </c>
      <c r="GY63" s="120">
        <v>19.5</v>
      </c>
      <c r="GZ63" s="120">
        <v>23.6</v>
      </c>
      <c r="HA63" s="120">
        <v>23.3</v>
      </c>
      <c r="HB63" s="120">
        <v>14.5</v>
      </c>
      <c r="HC63" s="120">
        <v>13.6</v>
      </c>
      <c r="HD63" s="120">
        <v>8.3000000000000007</v>
      </c>
      <c r="HE63" s="120">
        <v>11.7</v>
      </c>
      <c r="HF63" s="120">
        <v>12.9</v>
      </c>
      <c r="HG63" s="120">
        <v>11.8</v>
      </c>
      <c r="HH63" s="120">
        <v>13.1</v>
      </c>
      <c r="HI63" s="120">
        <v>12.4</v>
      </c>
      <c r="HJ63" s="120">
        <v>9.3000000000000007</v>
      </c>
      <c r="HK63" s="194">
        <v>5.7</v>
      </c>
      <c r="HL63" s="194">
        <v>-0.7</v>
      </c>
      <c r="HM63" s="194">
        <v>-2.8</v>
      </c>
      <c r="HN63" s="194">
        <v>1.1000000000000001</v>
      </c>
      <c r="HO63" s="194">
        <v>4</v>
      </c>
      <c r="HP63" s="194">
        <v>9</v>
      </c>
      <c r="HQ63" s="194">
        <v>7.2</v>
      </c>
      <c r="HR63" s="194">
        <v>8.1999999999999993</v>
      </c>
      <c r="HS63" s="194">
        <v>6.8</v>
      </c>
      <c r="HT63" s="194">
        <v>5.4</v>
      </c>
      <c r="HU63" s="194">
        <v>2.4</v>
      </c>
      <c r="HV63" s="194">
        <v>0.1</v>
      </c>
      <c r="HW63" s="120">
        <v>-0.8</v>
      </c>
      <c r="HX63" s="120">
        <v>4.0999999999999996</v>
      </c>
      <c r="HY63" s="120">
        <v>9.5</v>
      </c>
      <c r="HZ63" s="120">
        <v>9.8000000000000007</v>
      </c>
      <c r="IA63" s="120">
        <v>7.5</v>
      </c>
      <c r="IB63" s="120">
        <v>2.4</v>
      </c>
      <c r="IC63" s="120">
        <v>8.8000000000000007</v>
      </c>
      <c r="ID63" s="120">
        <v>2.7</v>
      </c>
      <c r="IE63" s="120">
        <v>6.6</v>
      </c>
      <c r="IF63" s="120">
        <v>-2.9</v>
      </c>
      <c r="IG63" s="120">
        <v>0.4</v>
      </c>
      <c r="IH63" s="120">
        <v>0.6</v>
      </c>
      <c r="II63" s="120">
        <v>3.1</v>
      </c>
      <c r="IJ63" s="120">
        <v>6.9</v>
      </c>
      <c r="IK63" s="120">
        <v>1.7</v>
      </c>
      <c r="IL63" s="120">
        <v>-7</v>
      </c>
      <c r="IM63" s="120">
        <v>-16.899999999999999</v>
      </c>
      <c r="IN63" s="120">
        <v>-12.3</v>
      </c>
      <c r="IO63" s="120">
        <v>-9.6</v>
      </c>
      <c r="IP63" s="120">
        <v>-2.4</v>
      </c>
      <c r="IQ63" s="120">
        <v>-2.4</v>
      </c>
      <c r="IR63" s="120">
        <v>5.8</v>
      </c>
      <c r="IS63" s="120">
        <v>8.3000000000000007</v>
      </c>
      <c r="IT63" s="120">
        <v>10.1</v>
      </c>
      <c r="IU63" s="194">
        <v>7.1</v>
      </c>
      <c r="IV63" s="194">
        <v>4.4000000000000004</v>
      </c>
      <c r="IW63" s="120">
        <v>11.4</v>
      </c>
      <c r="IX63" s="120">
        <v>30.3</v>
      </c>
      <c r="IY63" s="120">
        <v>48.8</v>
      </c>
      <c r="IZ63" s="120">
        <v>46.8</v>
      </c>
      <c r="JA63" s="120">
        <v>30.5</v>
      </c>
      <c r="JB63" s="120">
        <v>24.6</v>
      </c>
      <c r="JC63" s="120">
        <v>21.2</v>
      </c>
      <c r="JD63" s="121">
        <v>24.6</v>
      </c>
      <c r="JE63" s="121">
        <v>27.9</v>
      </c>
      <c r="JF63" s="121">
        <v>34.700000000000003</v>
      </c>
    </row>
    <row r="64" spans="1:268" ht="15.05" customHeight="1" x14ac:dyDescent="0.3">
      <c r="A64" s="56" t="s">
        <v>538</v>
      </c>
      <c r="B64" s="57" t="s">
        <v>554</v>
      </c>
      <c r="C64" s="134"/>
      <c r="D64" s="134"/>
      <c r="E64" s="134"/>
      <c r="F64" s="134"/>
      <c r="G64" s="134"/>
      <c r="H64" s="134"/>
      <c r="I64" s="134"/>
      <c r="J64" s="134"/>
      <c r="K64" s="134"/>
      <c r="L64" s="134"/>
      <c r="M64" s="134"/>
      <c r="N64" s="134"/>
      <c r="O64" s="134"/>
      <c r="P64" s="134"/>
      <c r="Q64" s="133">
        <v>28.4</v>
      </c>
      <c r="R64" s="133">
        <v>26.4</v>
      </c>
      <c r="S64" s="133">
        <v>33.9</v>
      </c>
      <c r="T64" s="133">
        <v>28.6</v>
      </c>
      <c r="U64" s="133">
        <v>23.5</v>
      </c>
      <c r="V64" s="133">
        <v>14.9</v>
      </c>
      <c r="W64" s="133">
        <v>11.5</v>
      </c>
      <c r="X64" s="133">
        <v>10.1</v>
      </c>
      <c r="Y64" s="133">
        <v>7.7</v>
      </c>
      <c r="Z64" s="133">
        <v>2.5</v>
      </c>
      <c r="AA64" s="133">
        <v>1.2</v>
      </c>
      <c r="AB64" s="133">
        <v>3.1</v>
      </c>
      <c r="AC64" s="133">
        <v>9</v>
      </c>
      <c r="AD64" s="133">
        <v>10</v>
      </c>
      <c r="AE64" s="133">
        <v>2.8</v>
      </c>
      <c r="AF64" s="133">
        <v>3.8</v>
      </c>
      <c r="AG64" s="133">
        <v>3.7</v>
      </c>
      <c r="AH64" s="133">
        <v>8</v>
      </c>
      <c r="AI64" s="133">
        <v>12.3</v>
      </c>
      <c r="AJ64" s="133">
        <v>11.5</v>
      </c>
      <c r="AK64" s="133">
        <v>12.8</v>
      </c>
      <c r="AL64" s="133">
        <v>14.5</v>
      </c>
      <c r="AM64" s="133">
        <v>12.1</v>
      </c>
      <c r="AN64" s="133">
        <v>16.3</v>
      </c>
      <c r="AO64" s="133">
        <v>14.3</v>
      </c>
      <c r="AP64" s="133">
        <v>15.9</v>
      </c>
      <c r="AQ64" s="133">
        <v>14.8</v>
      </c>
      <c r="AR64" s="133">
        <v>10.3</v>
      </c>
      <c r="AS64" s="133">
        <v>10.199999999999999</v>
      </c>
      <c r="AT64" s="133">
        <v>9</v>
      </c>
      <c r="AU64" s="133">
        <v>12.9</v>
      </c>
      <c r="AV64" s="133">
        <v>10.6</v>
      </c>
      <c r="AW64" s="133">
        <v>12.4</v>
      </c>
      <c r="AX64" s="133">
        <v>15.1</v>
      </c>
      <c r="AY64" s="133">
        <v>19</v>
      </c>
      <c r="AZ64" s="133">
        <v>11.5</v>
      </c>
      <c r="BA64" s="133">
        <v>6.5</v>
      </c>
      <c r="BB64" s="133">
        <v>2.1</v>
      </c>
      <c r="BC64" s="133">
        <v>4.2</v>
      </c>
      <c r="BD64" s="133">
        <v>9</v>
      </c>
      <c r="BE64" s="133">
        <v>7.3</v>
      </c>
      <c r="BF64" s="133">
        <v>9.3000000000000007</v>
      </c>
      <c r="BG64" s="133">
        <v>3.9</v>
      </c>
      <c r="BH64" s="133">
        <v>6.2</v>
      </c>
      <c r="BI64" s="133">
        <v>4.4000000000000004</v>
      </c>
      <c r="BJ64" s="133">
        <v>2.5</v>
      </c>
      <c r="BK64" s="133">
        <v>3.8</v>
      </c>
      <c r="BL64" s="133">
        <v>2.9</v>
      </c>
      <c r="BM64" s="133">
        <v>4.5999999999999996</v>
      </c>
      <c r="BN64" s="133">
        <v>8.6999999999999993</v>
      </c>
      <c r="BO64" s="133">
        <v>10</v>
      </c>
      <c r="BP64" s="133">
        <v>12.1</v>
      </c>
      <c r="BQ64" s="133">
        <v>8.9</v>
      </c>
      <c r="BR64" s="133">
        <v>12.8</v>
      </c>
      <c r="BS64" s="133">
        <v>11.7</v>
      </c>
      <c r="BT64" s="133">
        <v>16.7</v>
      </c>
      <c r="BU64" s="133">
        <v>13.5</v>
      </c>
      <c r="BV64" s="133">
        <v>12.8</v>
      </c>
      <c r="BW64" s="133">
        <v>14.1</v>
      </c>
      <c r="BX64" s="133">
        <v>21</v>
      </c>
      <c r="BY64" s="133">
        <v>25</v>
      </c>
      <c r="BZ64" s="133">
        <v>15.9</v>
      </c>
      <c r="CA64" s="133">
        <v>11.8</v>
      </c>
      <c r="CB64" s="133">
        <v>7.8</v>
      </c>
      <c r="CC64" s="133">
        <v>10.9</v>
      </c>
      <c r="CD64" s="133">
        <v>11.6</v>
      </c>
      <c r="CE64" s="133">
        <v>12.1</v>
      </c>
      <c r="CF64" s="133">
        <v>11.7</v>
      </c>
      <c r="CG64" s="133">
        <v>9.9</v>
      </c>
      <c r="CH64" s="133">
        <v>10.9</v>
      </c>
      <c r="CI64" s="133">
        <v>8.9</v>
      </c>
      <c r="CJ64" s="133">
        <v>9.3000000000000007</v>
      </c>
      <c r="CK64" s="133">
        <v>8.1999999999999993</v>
      </c>
      <c r="CL64" s="133">
        <v>12.2</v>
      </c>
      <c r="CM64" s="133">
        <v>13.7</v>
      </c>
      <c r="CN64" s="133">
        <v>12</v>
      </c>
      <c r="CO64" s="133">
        <v>12.3</v>
      </c>
      <c r="CP64" s="133">
        <v>9</v>
      </c>
      <c r="CQ64" s="133">
        <v>10.199999999999999</v>
      </c>
      <c r="CR64" s="133">
        <v>8.5</v>
      </c>
      <c r="CS64" s="133">
        <v>10.6</v>
      </c>
      <c r="CT64" s="133">
        <v>10.6</v>
      </c>
      <c r="CU64" s="133">
        <v>14.4</v>
      </c>
      <c r="CV64" s="133">
        <v>14.2</v>
      </c>
      <c r="CW64" s="133">
        <v>12.6</v>
      </c>
      <c r="CX64" s="133">
        <v>11.8</v>
      </c>
      <c r="CY64" s="133">
        <v>8.3000000000000007</v>
      </c>
      <c r="CZ64" s="133">
        <v>14.2</v>
      </c>
      <c r="DA64" s="133">
        <v>11</v>
      </c>
      <c r="DB64" s="133">
        <v>12.8</v>
      </c>
      <c r="DC64" s="133">
        <v>13.8</v>
      </c>
      <c r="DD64" s="133">
        <v>8.6</v>
      </c>
      <c r="DE64" s="133">
        <v>3.9</v>
      </c>
      <c r="DF64" s="133">
        <v>-4.5</v>
      </c>
      <c r="DG64" s="133">
        <v>-13.9</v>
      </c>
      <c r="DH64" s="133">
        <v>-19.600000000000001</v>
      </c>
      <c r="DI64" s="133">
        <v>-22.4</v>
      </c>
      <c r="DJ64" s="133">
        <v>-22.7</v>
      </c>
      <c r="DK64" s="133">
        <v>-24.1</v>
      </c>
      <c r="DL64" s="133">
        <v>-29.1</v>
      </c>
      <c r="DM64" s="133">
        <v>-29.2</v>
      </c>
      <c r="DN64" s="133">
        <v>-30.4</v>
      </c>
      <c r="DO64" s="133">
        <v>-30</v>
      </c>
      <c r="DP64" s="133">
        <v>-28.3</v>
      </c>
      <c r="DQ64" s="133">
        <v>-23.7</v>
      </c>
      <c r="DR64" s="133">
        <v>-20</v>
      </c>
      <c r="DS64" s="133">
        <v>-14.8</v>
      </c>
      <c r="DT64" s="133">
        <v>-14.3</v>
      </c>
      <c r="DU64" s="133">
        <v>-11.5</v>
      </c>
      <c r="DV64" s="133">
        <v>-11.1</v>
      </c>
      <c r="DW64" s="133">
        <v>-6.8</v>
      </c>
      <c r="DX64" s="133">
        <v>-4.0999999999999996</v>
      </c>
      <c r="DY64" s="133">
        <v>-1.2</v>
      </c>
      <c r="DZ64" s="133">
        <v>4.0999999999999996</v>
      </c>
      <c r="EA64" s="133">
        <v>5.0999999999999996</v>
      </c>
      <c r="EB64" s="133">
        <v>3</v>
      </c>
      <c r="EC64" s="133">
        <v>1.3</v>
      </c>
      <c r="ED64" s="133">
        <v>5.4</v>
      </c>
      <c r="EE64" s="133">
        <v>9.9</v>
      </c>
      <c r="EF64" s="133">
        <v>13.5</v>
      </c>
      <c r="EG64" s="133">
        <v>16</v>
      </c>
      <c r="EH64" s="133">
        <v>17.3</v>
      </c>
      <c r="EI64" s="133">
        <v>17.3</v>
      </c>
      <c r="EJ64" s="133">
        <v>13.5</v>
      </c>
      <c r="EK64" s="133">
        <v>14</v>
      </c>
      <c r="EL64" s="133">
        <v>7.6</v>
      </c>
      <c r="EM64" s="133">
        <v>9.1</v>
      </c>
      <c r="EN64" s="133">
        <v>10.1</v>
      </c>
      <c r="EO64" s="133">
        <v>9.1999999999999993</v>
      </c>
      <c r="EP64" s="133">
        <v>1.5</v>
      </c>
      <c r="EQ64" s="133">
        <v>0.2</v>
      </c>
      <c r="ER64" s="133">
        <v>2</v>
      </c>
      <c r="ES64" s="133">
        <v>6.6</v>
      </c>
      <c r="ET64" s="133">
        <v>1.8</v>
      </c>
      <c r="EU64" s="133">
        <v>0</v>
      </c>
      <c r="EV64" s="133">
        <v>-1</v>
      </c>
      <c r="EW64" s="133">
        <v>-0.6</v>
      </c>
      <c r="EX64" s="133">
        <v>2.2000000000000002</v>
      </c>
      <c r="EY64" s="133">
        <v>-2.6</v>
      </c>
      <c r="EZ64" s="133">
        <v>-0.5</v>
      </c>
      <c r="FA64" s="133">
        <v>-2.9</v>
      </c>
      <c r="FB64" s="133">
        <v>0.4</v>
      </c>
      <c r="FC64" s="133">
        <v>-2.1</v>
      </c>
      <c r="FD64" s="133">
        <v>-3.5</v>
      </c>
      <c r="FE64" s="133">
        <v>-6.1</v>
      </c>
      <c r="FF64" s="133">
        <v>-4.5999999999999996</v>
      </c>
      <c r="FG64" s="133">
        <v>-3.5</v>
      </c>
      <c r="FH64" s="133">
        <v>5.7</v>
      </c>
      <c r="FI64" s="133">
        <v>6.2</v>
      </c>
      <c r="FJ64" s="133">
        <v>7.5</v>
      </c>
      <c r="FK64" s="133">
        <v>6.4</v>
      </c>
      <c r="FL64" s="133">
        <v>3.2</v>
      </c>
      <c r="FM64" s="133">
        <v>3.8</v>
      </c>
      <c r="FN64" s="133">
        <v>4.0999999999999996</v>
      </c>
      <c r="FO64" s="133">
        <v>10.7</v>
      </c>
      <c r="FP64" s="133">
        <v>11.3</v>
      </c>
      <c r="FQ64" s="133">
        <v>7.8</v>
      </c>
      <c r="FR64" s="133">
        <v>8.1999999999999993</v>
      </c>
      <c r="FS64" s="133">
        <v>7.5</v>
      </c>
      <c r="FT64" s="133">
        <v>3.8</v>
      </c>
      <c r="FU64" s="133">
        <v>1.4</v>
      </c>
      <c r="FV64" s="133">
        <v>-0.2</v>
      </c>
      <c r="FW64" s="133">
        <v>5.4</v>
      </c>
      <c r="FX64" s="133">
        <v>4.8</v>
      </c>
      <c r="FY64" s="133">
        <v>5.4</v>
      </c>
      <c r="FZ64" s="133">
        <v>1.4</v>
      </c>
      <c r="GA64" s="133">
        <v>-3.3</v>
      </c>
      <c r="GB64" s="133">
        <v>1.7</v>
      </c>
      <c r="GC64" s="133">
        <v>7.6</v>
      </c>
      <c r="GD64" s="133">
        <v>11.1</v>
      </c>
      <c r="GE64" s="133">
        <v>8.1</v>
      </c>
      <c r="GF64" s="133">
        <v>5.7</v>
      </c>
      <c r="GG64" s="133">
        <v>7.2</v>
      </c>
      <c r="GH64" s="133">
        <v>7.8</v>
      </c>
      <c r="GI64" s="133">
        <v>6.3</v>
      </c>
      <c r="GJ64" s="133">
        <v>6</v>
      </c>
      <c r="GK64" s="133">
        <v>8.3000000000000007</v>
      </c>
      <c r="GL64" s="133">
        <v>11.6</v>
      </c>
      <c r="GM64" s="134">
        <v>13.1</v>
      </c>
      <c r="GN64" s="134">
        <v>9.8000000000000007</v>
      </c>
      <c r="GO64" s="134">
        <v>4.0999999999999996</v>
      </c>
      <c r="GP64" s="134">
        <v>2.9</v>
      </c>
      <c r="GQ64" s="134">
        <v>3.9</v>
      </c>
      <c r="GR64" s="134">
        <v>5.6</v>
      </c>
      <c r="GS64" s="134">
        <v>1.8</v>
      </c>
      <c r="GT64" s="134">
        <v>2.7</v>
      </c>
      <c r="GU64" s="134">
        <v>2.2999999999999998</v>
      </c>
      <c r="GV64" s="134">
        <v>4.7</v>
      </c>
      <c r="GW64" s="134">
        <v>3.9</v>
      </c>
      <c r="GX64" s="134">
        <v>10</v>
      </c>
      <c r="GY64" s="120">
        <v>15.3</v>
      </c>
      <c r="GZ64" s="120">
        <v>15</v>
      </c>
      <c r="HA64" s="120">
        <v>14.8</v>
      </c>
      <c r="HB64" s="120">
        <v>10.7</v>
      </c>
      <c r="HC64" s="120">
        <v>13.5</v>
      </c>
      <c r="HD64" s="120">
        <v>10</v>
      </c>
      <c r="HE64" s="120">
        <v>13.8</v>
      </c>
      <c r="HF64" s="120">
        <v>10.8</v>
      </c>
      <c r="HG64" s="120">
        <v>11.1</v>
      </c>
      <c r="HH64" s="120">
        <v>11.2</v>
      </c>
      <c r="HI64" s="120">
        <v>10.7</v>
      </c>
      <c r="HJ64" s="120">
        <v>4.7</v>
      </c>
      <c r="HK64" s="120">
        <v>4</v>
      </c>
      <c r="HL64" s="120">
        <v>2.2000000000000002</v>
      </c>
      <c r="HM64" s="120">
        <v>8</v>
      </c>
      <c r="HN64" s="120">
        <v>5.5</v>
      </c>
      <c r="HO64" s="120">
        <v>5.6</v>
      </c>
      <c r="HP64" s="120">
        <v>6</v>
      </c>
      <c r="HQ64" s="120">
        <v>7.2</v>
      </c>
      <c r="HR64" s="120">
        <v>9.6999999999999993</v>
      </c>
      <c r="HS64" s="120">
        <v>6.4</v>
      </c>
      <c r="HT64" s="120">
        <v>8.9</v>
      </c>
      <c r="HU64" s="194">
        <v>9.9</v>
      </c>
      <c r="HV64" s="194">
        <v>11.3</v>
      </c>
      <c r="HW64" s="120">
        <v>8</v>
      </c>
      <c r="HX64" s="120">
        <v>8.8000000000000007</v>
      </c>
      <c r="HY64" s="120">
        <v>7.1</v>
      </c>
      <c r="HZ64" s="120">
        <v>11.5</v>
      </c>
      <c r="IA64" s="120">
        <v>11.8</v>
      </c>
      <c r="IB64" s="120">
        <v>9.1999999999999993</v>
      </c>
      <c r="IC64" s="120">
        <v>6.6</v>
      </c>
      <c r="ID64" s="120">
        <v>0.2</v>
      </c>
      <c r="IE64" s="120">
        <v>4.4000000000000004</v>
      </c>
      <c r="IF64" s="120">
        <v>-0.1</v>
      </c>
      <c r="IG64" s="120">
        <v>0.8</v>
      </c>
      <c r="IH64" s="120">
        <v>-0.2</v>
      </c>
      <c r="II64" s="120">
        <v>1.3</v>
      </c>
      <c r="IJ64" s="120">
        <v>4.8</v>
      </c>
      <c r="IK64" s="120">
        <v>0.2</v>
      </c>
      <c r="IL64" s="120">
        <v>-13.1</v>
      </c>
      <c r="IM64" s="120">
        <v>-24.3</v>
      </c>
      <c r="IN64" s="120">
        <v>-20.7</v>
      </c>
      <c r="IO64" s="120">
        <v>-12.4</v>
      </c>
      <c r="IP64" s="120">
        <v>-4.5</v>
      </c>
      <c r="IQ64" s="120">
        <v>-6.5</v>
      </c>
      <c r="IR64" s="120">
        <v>-4.2</v>
      </c>
      <c r="IS64" s="120">
        <v>-4.3</v>
      </c>
      <c r="IT64" s="120">
        <v>0.5</v>
      </c>
      <c r="IU64" s="194">
        <v>-0.4</v>
      </c>
      <c r="IV64" s="194">
        <v>1.4</v>
      </c>
      <c r="IW64" s="120">
        <v>5</v>
      </c>
      <c r="IX64" s="120">
        <v>23.2</v>
      </c>
      <c r="IY64" s="120">
        <v>36.9</v>
      </c>
      <c r="IZ64" s="120">
        <v>36.799999999999997</v>
      </c>
      <c r="JA64" s="120">
        <v>24.6</v>
      </c>
      <c r="JB64" s="279">
        <v>24</v>
      </c>
      <c r="JC64" s="60">
        <v>25.6</v>
      </c>
      <c r="JD64" s="121">
        <v>28.2</v>
      </c>
      <c r="JE64" s="121">
        <v>29.5</v>
      </c>
      <c r="JF64" s="121">
        <v>28.8</v>
      </c>
    </row>
    <row r="65" spans="1:268" ht="15.05" customHeight="1" x14ac:dyDescent="0.3">
      <c r="A65" s="56" t="s">
        <v>539</v>
      </c>
      <c r="B65" s="57" t="s">
        <v>555</v>
      </c>
      <c r="C65" s="218">
        <v>270272</v>
      </c>
      <c r="D65" s="218">
        <v>403023</v>
      </c>
      <c r="E65" s="218">
        <v>412729</v>
      </c>
      <c r="F65" s="218">
        <v>351157</v>
      </c>
      <c r="G65" s="218">
        <v>426811</v>
      </c>
      <c r="H65" s="218">
        <v>396752</v>
      </c>
      <c r="I65" s="218">
        <v>410552</v>
      </c>
      <c r="J65" s="218">
        <v>413368</v>
      </c>
      <c r="K65" s="218">
        <v>460797</v>
      </c>
      <c r="L65" s="218">
        <v>449297</v>
      </c>
      <c r="M65" s="218">
        <v>475979</v>
      </c>
      <c r="N65" s="218">
        <v>350852</v>
      </c>
      <c r="O65" s="218">
        <v>342076</v>
      </c>
      <c r="P65" s="218">
        <v>405984</v>
      </c>
      <c r="Q65" s="218">
        <v>435507</v>
      </c>
      <c r="R65" s="218">
        <v>385465</v>
      </c>
      <c r="S65" s="218">
        <v>443996</v>
      </c>
      <c r="T65" s="218">
        <v>479140</v>
      </c>
      <c r="U65" s="218">
        <v>435615</v>
      </c>
      <c r="V65" s="218">
        <v>473639</v>
      </c>
      <c r="W65" s="218">
        <v>434877</v>
      </c>
      <c r="X65" s="218">
        <v>550112</v>
      </c>
      <c r="Y65" s="218">
        <v>387359</v>
      </c>
      <c r="Z65" s="218">
        <v>440348</v>
      </c>
      <c r="AA65" s="218">
        <v>358155</v>
      </c>
      <c r="AB65" s="218">
        <v>363378</v>
      </c>
      <c r="AC65" s="218">
        <v>458962</v>
      </c>
      <c r="AD65" s="218">
        <v>477798</v>
      </c>
      <c r="AE65" s="218">
        <v>486371</v>
      </c>
      <c r="AF65" s="218">
        <v>381030</v>
      </c>
      <c r="AG65" s="218">
        <v>536000</v>
      </c>
      <c r="AH65" s="218">
        <v>343256</v>
      </c>
      <c r="AI65" s="218">
        <v>436562</v>
      </c>
      <c r="AJ65" s="218">
        <v>483168</v>
      </c>
      <c r="AK65" s="218">
        <v>395659</v>
      </c>
      <c r="AL65" s="218">
        <v>467815</v>
      </c>
      <c r="AM65" s="218">
        <v>378990</v>
      </c>
      <c r="AN65" s="218">
        <v>523476</v>
      </c>
      <c r="AO65" s="218">
        <v>459900</v>
      </c>
      <c r="AP65" s="218">
        <v>395930</v>
      </c>
      <c r="AQ65" s="218">
        <v>454113</v>
      </c>
      <c r="AR65" s="218">
        <v>481626</v>
      </c>
      <c r="AS65" s="218">
        <v>487344</v>
      </c>
      <c r="AT65" s="218">
        <v>381332</v>
      </c>
      <c r="AU65" s="218">
        <v>436915</v>
      </c>
      <c r="AV65" s="218">
        <v>589221</v>
      </c>
      <c r="AW65" s="218">
        <v>440248</v>
      </c>
      <c r="AX65" s="218">
        <v>435268</v>
      </c>
      <c r="AY65" s="218">
        <v>410769</v>
      </c>
      <c r="AZ65" s="218">
        <v>479615</v>
      </c>
      <c r="BA65" s="218">
        <v>563317</v>
      </c>
      <c r="BB65" s="218">
        <v>547176</v>
      </c>
      <c r="BC65" s="218">
        <v>538735</v>
      </c>
      <c r="BD65" s="218">
        <v>504372</v>
      </c>
      <c r="BE65" s="218">
        <v>608250</v>
      </c>
      <c r="BF65" s="218">
        <v>440255</v>
      </c>
      <c r="BG65" s="218">
        <v>635799</v>
      </c>
      <c r="BH65" s="218">
        <v>572918</v>
      </c>
      <c r="BI65" s="218">
        <v>573560</v>
      </c>
      <c r="BJ65" s="218">
        <v>579055</v>
      </c>
      <c r="BK65" s="218">
        <v>439412</v>
      </c>
      <c r="BL65" s="218">
        <v>523975</v>
      </c>
      <c r="BM65" s="218">
        <v>516712</v>
      </c>
      <c r="BN65" s="218">
        <v>623651</v>
      </c>
      <c r="BO65" s="218">
        <v>550157</v>
      </c>
      <c r="BP65" s="218">
        <v>658579</v>
      </c>
      <c r="BQ65" s="218">
        <v>577088</v>
      </c>
      <c r="BR65" s="218">
        <v>557971</v>
      </c>
      <c r="BS65" s="218">
        <v>674137</v>
      </c>
      <c r="BT65" s="218">
        <v>571137</v>
      </c>
      <c r="BU65" s="218">
        <v>668780</v>
      </c>
      <c r="BV65" s="218">
        <v>707820</v>
      </c>
      <c r="BW65" s="218">
        <v>604585</v>
      </c>
      <c r="BX65" s="218">
        <v>587567</v>
      </c>
      <c r="BY65" s="218">
        <v>779645</v>
      </c>
      <c r="BZ65" s="218">
        <v>583909</v>
      </c>
      <c r="CA65" s="218">
        <v>702917</v>
      </c>
      <c r="CB65" s="218">
        <v>644612</v>
      </c>
      <c r="CC65" s="218">
        <v>708217</v>
      </c>
      <c r="CD65" s="218">
        <v>619999</v>
      </c>
      <c r="CE65" s="218">
        <v>698589</v>
      </c>
      <c r="CF65" s="218">
        <v>803024</v>
      </c>
      <c r="CG65" s="218">
        <v>696453</v>
      </c>
      <c r="CH65" s="218">
        <v>822071</v>
      </c>
      <c r="CI65" s="218">
        <v>586342</v>
      </c>
      <c r="CJ65" s="218">
        <v>695358</v>
      </c>
      <c r="CK65" s="218">
        <v>728132</v>
      </c>
      <c r="CL65" s="218">
        <v>726000</v>
      </c>
      <c r="CM65" s="218">
        <v>769402</v>
      </c>
      <c r="CN65" s="218">
        <v>770083</v>
      </c>
      <c r="CO65" s="218">
        <v>882473</v>
      </c>
      <c r="CP65" s="218">
        <v>668575</v>
      </c>
      <c r="CQ65" s="218">
        <v>750185</v>
      </c>
      <c r="CR65" s="218">
        <v>908246</v>
      </c>
      <c r="CS65" s="218">
        <v>784705</v>
      </c>
      <c r="CT65" s="218">
        <v>734643</v>
      </c>
      <c r="CU65" s="218">
        <v>701927</v>
      </c>
      <c r="CV65" s="218">
        <v>761742</v>
      </c>
      <c r="CW65" s="218">
        <v>713426</v>
      </c>
      <c r="CX65" s="218">
        <v>803680</v>
      </c>
      <c r="CY65" s="218">
        <v>841767</v>
      </c>
      <c r="CZ65" s="218">
        <v>796679</v>
      </c>
      <c r="DA65" s="218">
        <v>1014304</v>
      </c>
      <c r="DB65" s="218">
        <v>755796</v>
      </c>
      <c r="DC65" s="218">
        <v>885030</v>
      </c>
      <c r="DD65" s="218">
        <v>798548</v>
      </c>
      <c r="DE65" s="218">
        <v>800431</v>
      </c>
      <c r="DF65" s="218">
        <v>711803</v>
      </c>
      <c r="DG65" s="218">
        <v>515762</v>
      </c>
      <c r="DH65" s="218">
        <v>725804</v>
      </c>
      <c r="DI65" s="218">
        <v>651208</v>
      </c>
      <c r="DJ65" s="218">
        <v>643597</v>
      </c>
      <c r="DK65" s="218">
        <v>643376</v>
      </c>
      <c r="DL65" s="218">
        <v>577906</v>
      </c>
      <c r="DM65" s="218">
        <v>655899</v>
      </c>
      <c r="DN65" s="218">
        <v>511094</v>
      </c>
      <c r="DO65" s="218">
        <v>668232</v>
      </c>
      <c r="DP65" s="218">
        <v>646139</v>
      </c>
      <c r="DQ65" s="218">
        <v>651588</v>
      </c>
      <c r="DR65" s="218">
        <v>638791</v>
      </c>
      <c r="DS65" s="218">
        <v>617028</v>
      </c>
      <c r="DT65" s="218">
        <v>585133</v>
      </c>
      <c r="DU65" s="218">
        <v>797943</v>
      </c>
      <c r="DV65" s="218">
        <v>685365</v>
      </c>
      <c r="DW65" s="218">
        <v>842823</v>
      </c>
      <c r="DX65" s="218">
        <v>751261</v>
      </c>
      <c r="DY65" s="218">
        <v>717179</v>
      </c>
      <c r="DZ65" s="218">
        <v>677956</v>
      </c>
      <c r="EA65" s="218">
        <v>775156</v>
      </c>
      <c r="EB65" s="218">
        <v>902074</v>
      </c>
      <c r="EC65" s="218">
        <v>772048</v>
      </c>
      <c r="ED65" s="218">
        <v>781277</v>
      </c>
      <c r="EE65" s="218">
        <v>651500</v>
      </c>
      <c r="EF65" s="218">
        <v>773172</v>
      </c>
      <c r="EG65" s="218">
        <v>769021</v>
      </c>
      <c r="EH65" s="218">
        <v>916952</v>
      </c>
      <c r="EI65" s="218">
        <v>780511</v>
      </c>
      <c r="EJ65" s="218">
        <v>831970</v>
      </c>
      <c r="EK65" s="218">
        <v>812057</v>
      </c>
      <c r="EL65" s="218">
        <v>769041</v>
      </c>
      <c r="EM65" s="218">
        <v>887904</v>
      </c>
      <c r="EN65" s="218">
        <v>808319</v>
      </c>
      <c r="EO65" s="218">
        <v>743453</v>
      </c>
      <c r="EP65" s="218">
        <v>838261</v>
      </c>
      <c r="EQ65" s="218">
        <v>666609</v>
      </c>
      <c r="ER65" s="218">
        <v>681708</v>
      </c>
      <c r="ES65" s="218">
        <v>905894</v>
      </c>
      <c r="ET65" s="218">
        <v>720318</v>
      </c>
      <c r="EU65" s="218">
        <v>816591</v>
      </c>
      <c r="EV65" s="218">
        <v>788142</v>
      </c>
      <c r="EW65" s="218">
        <v>846782</v>
      </c>
      <c r="EX65" s="218">
        <v>840696</v>
      </c>
      <c r="EY65" s="218">
        <v>785033</v>
      </c>
      <c r="EZ65" s="218">
        <v>968276</v>
      </c>
      <c r="FA65" s="218">
        <v>903358</v>
      </c>
      <c r="FB65" s="218">
        <v>705061</v>
      </c>
      <c r="FC65" s="218">
        <v>608556</v>
      </c>
      <c r="FD65" s="218">
        <v>703431</v>
      </c>
      <c r="FE65" s="218">
        <v>763733</v>
      </c>
      <c r="FF65" s="218">
        <v>716245</v>
      </c>
      <c r="FG65" s="218">
        <v>828282</v>
      </c>
      <c r="FH65" s="218">
        <v>739872</v>
      </c>
      <c r="FI65" s="218">
        <v>937944</v>
      </c>
      <c r="FJ65" s="218">
        <v>770823</v>
      </c>
      <c r="FK65" s="218">
        <v>897514</v>
      </c>
      <c r="FL65" s="218">
        <v>910794</v>
      </c>
      <c r="FM65" s="218">
        <v>839991</v>
      </c>
      <c r="FN65" s="218">
        <v>872262</v>
      </c>
      <c r="FO65" s="218">
        <v>764304</v>
      </c>
      <c r="FP65" s="218">
        <v>761536</v>
      </c>
      <c r="FQ65" s="218">
        <v>829880</v>
      </c>
      <c r="FR65" s="218">
        <v>825121</v>
      </c>
      <c r="FS65" s="218">
        <v>859965</v>
      </c>
      <c r="FT65" s="218">
        <v>856942</v>
      </c>
      <c r="FU65" s="218">
        <v>976987</v>
      </c>
      <c r="FV65" s="218">
        <v>770902</v>
      </c>
      <c r="FW65" s="218">
        <v>968157</v>
      </c>
      <c r="FX65" s="218">
        <v>921337</v>
      </c>
      <c r="FY65" s="218">
        <v>922490</v>
      </c>
      <c r="FZ65" s="218">
        <v>911160</v>
      </c>
      <c r="GA65" s="218">
        <v>738839</v>
      </c>
      <c r="GB65" s="218">
        <v>876228</v>
      </c>
      <c r="GC65" s="218">
        <v>957991</v>
      </c>
      <c r="GD65" s="218">
        <v>958940</v>
      </c>
      <c r="GE65" s="218">
        <v>935897</v>
      </c>
      <c r="GF65" s="218">
        <v>1038048</v>
      </c>
      <c r="GG65" s="218">
        <v>1088098</v>
      </c>
      <c r="GH65" s="218">
        <v>779387</v>
      </c>
      <c r="GI65" s="218">
        <v>1099268</v>
      </c>
      <c r="GJ65" s="218">
        <v>1033759</v>
      </c>
      <c r="GK65" s="218">
        <v>1104317</v>
      </c>
      <c r="GL65" s="218">
        <v>917081</v>
      </c>
      <c r="GM65" s="218">
        <v>766052</v>
      </c>
      <c r="GN65" s="218">
        <v>931235</v>
      </c>
      <c r="GO65" s="218">
        <v>994560</v>
      </c>
      <c r="GP65" s="218">
        <v>962615</v>
      </c>
      <c r="GQ65" s="218">
        <v>1058315</v>
      </c>
      <c r="GR65" s="218">
        <v>1051042</v>
      </c>
      <c r="GS65" s="218">
        <v>1012886</v>
      </c>
      <c r="GT65" s="218">
        <v>933912</v>
      </c>
      <c r="GU65" s="218">
        <v>1118114</v>
      </c>
      <c r="GV65" s="218">
        <v>1119485</v>
      </c>
      <c r="GW65" s="218">
        <v>1188062</v>
      </c>
      <c r="GX65" s="218">
        <v>1180292</v>
      </c>
      <c r="GY65" s="218">
        <v>1002133</v>
      </c>
      <c r="GZ65" s="218">
        <v>1096978</v>
      </c>
      <c r="HA65" s="218">
        <v>1285875</v>
      </c>
      <c r="HB65" s="218">
        <v>990393</v>
      </c>
      <c r="HC65" s="218">
        <v>1196827</v>
      </c>
      <c r="HD65" s="218">
        <v>1166395</v>
      </c>
      <c r="HE65" s="218">
        <v>1155485</v>
      </c>
      <c r="HF65" s="218">
        <v>1098602</v>
      </c>
      <c r="HG65" s="218">
        <v>1211959</v>
      </c>
      <c r="HH65" s="218">
        <v>1302091</v>
      </c>
      <c r="HI65" s="218">
        <v>1351581</v>
      </c>
      <c r="HJ65" s="218">
        <v>1158626</v>
      </c>
      <c r="HK65" s="218">
        <v>1051124</v>
      </c>
      <c r="HL65" s="218">
        <v>1056405</v>
      </c>
      <c r="HM65" s="218">
        <v>1193551</v>
      </c>
      <c r="HN65" s="218">
        <v>1168619</v>
      </c>
      <c r="HO65" s="218">
        <v>1257535</v>
      </c>
      <c r="HP65" s="218">
        <v>1241650</v>
      </c>
      <c r="HQ65" s="218">
        <v>1291654</v>
      </c>
      <c r="HR65" s="218">
        <v>1182604</v>
      </c>
      <c r="HS65" s="218">
        <v>1234398</v>
      </c>
      <c r="HT65" s="218">
        <v>1401834</v>
      </c>
      <c r="HU65" s="218">
        <v>1346085</v>
      </c>
      <c r="HV65" s="218">
        <v>1117968</v>
      </c>
      <c r="HW65" s="97">
        <v>1119680</v>
      </c>
      <c r="HX65" s="97">
        <v>1200854</v>
      </c>
      <c r="HY65" s="97">
        <v>1316015</v>
      </c>
      <c r="HZ65" s="97">
        <v>1243496</v>
      </c>
      <c r="IA65" s="97">
        <v>1338885</v>
      </c>
      <c r="IB65" s="97">
        <v>1166689</v>
      </c>
      <c r="IC65" s="97">
        <v>1606282</v>
      </c>
      <c r="ID65" s="97">
        <v>1035113</v>
      </c>
      <c r="IE65" s="97">
        <v>1315482</v>
      </c>
      <c r="IF65" s="97">
        <v>1370077</v>
      </c>
      <c r="IG65" s="97">
        <v>1315795</v>
      </c>
      <c r="IH65" s="97">
        <v>1198335</v>
      </c>
      <c r="II65" s="97">
        <v>1167765</v>
      </c>
      <c r="IJ65" s="97">
        <v>1296736</v>
      </c>
      <c r="IK65" s="97">
        <v>1218932</v>
      </c>
      <c r="IL65" s="97">
        <v>951188</v>
      </c>
      <c r="IM65" s="97">
        <v>1019658</v>
      </c>
      <c r="IN65" s="97">
        <v>1248128</v>
      </c>
      <c r="IO65" s="97">
        <v>1374051</v>
      </c>
      <c r="IP65" s="97">
        <v>1020248</v>
      </c>
      <c r="IQ65" s="97">
        <v>1396638</v>
      </c>
      <c r="IR65" s="97">
        <v>1451410</v>
      </c>
      <c r="IS65" s="97">
        <v>1411526</v>
      </c>
      <c r="IT65" s="97">
        <v>1343482</v>
      </c>
      <c r="IU65" s="97">
        <v>1132437</v>
      </c>
      <c r="IV65" s="97">
        <v>1290425</v>
      </c>
      <c r="IW65" s="97">
        <v>1618127</v>
      </c>
      <c r="IX65" s="97">
        <v>1564051</v>
      </c>
      <c r="IY65" s="97">
        <v>1543357</v>
      </c>
      <c r="IZ65" s="97">
        <v>1638469</v>
      </c>
      <c r="JA65" s="97">
        <v>1596597</v>
      </c>
      <c r="JB65" s="97">
        <v>1330239</v>
      </c>
      <c r="JC65" s="97">
        <v>1687895</v>
      </c>
      <c r="JD65" s="97">
        <v>1822082</v>
      </c>
      <c r="JE65" s="97">
        <v>1973072</v>
      </c>
      <c r="JF65" s="97">
        <v>1909518</v>
      </c>
    </row>
    <row r="66" spans="1:268" x14ac:dyDescent="0.3">
      <c r="A66" s="56" t="s">
        <v>540</v>
      </c>
      <c r="B66" s="57" t="s">
        <v>556</v>
      </c>
      <c r="C66" s="219"/>
      <c r="D66" s="219"/>
      <c r="E66" s="219"/>
      <c r="F66" s="219"/>
      <c r="G66" s="219"/>
      <c r="H66" s="219"/>
      <c r="I66" s="219"/>
      <c r="J66" s="219"/>
      <c r="K66" s="219"/>
      <c r="L66" s="219"/>
      <c r="M66" s="219"/>
      <c r="N66" s="219"/>
      <c r="O66" s="220">
        <v>26.6</v>
      </c>
      <c r="P66" s="220">
        <v>0.7</v>
      </c>
      <c r="Q66" s="220">
        <v>5.5</v>
      </c>
      <c r="R66" s="220">
        <v>9.8000000000000007</v>
      </c>
      <c r="S66" s="220">
        <v>4</v>
      </c>
      <c r="T66" s="220">
        <v>20.8</v>
      </c>
      <c r="U66" s="220">
        <v>6.1</v>
      </c>
      <c r="V66" s="220">
        <v>14.6</v>
      </c>
      <c r="W66" s="220">
        <v>-5.6</v>
      </c>
      <c r="X66" s="220">
        <v>22.4</v>
      </c>
      <c r="Y66" s="220">
        <v>-18.600000000000001</v>
      </c>
      <c r="Z66" s="220">
        <v>25.5</v>
      </c>
      <c r="AA66" s="220">
        <v>4.7</v>
      </c>
      <c r="AB66" s="220">
        <v>-10.5</v>
      </c>
      <c r="AC66" s="220">
        <v>5.4</v>
      </c>
      <c r="AD66" s="220">
        <v>24</v>
      </c>
      <c r="AE66" s="220">
        <v>9.5</v>
      </c>
      <c r="AF66" s="220">
        <v>-20.5</v>
      </c>
      <c r="AG66" s="220">
        <v>23</v>
      </c>
      <c r="AH66" s="220">
        <v>-27.5</v>
      </c>
      <c r="AI66" s="220">
        <v>0.4</v>
      </c>
      <c r="AJ66" s="220">
        <v>-12.2</v>
      </c>
      <c r="AK66" s="220">
        <v>2.1</v>
      </c>
      <c r="AL66" s="220">
        <v>6.2</v>
      </c>
      <c r="AM66" s="220">
        <v>5.8</v>
      </c>
      <c r="AN66" s="220">
        <v>44.1</v>
      </c>
      <c r="AO66" s="220">
        <v>0.2</v>
      </c>
      <c r="AP66" s="220">
        <v>-17.100000000000001</v>
      </c>
      <c r="AQ66" s="220">
        <v>-6.6</v>
      </c>
      <c r="AR66" s="220">
        <v>26.4</v>
      </c>
      <c r="AS66" s="220">
        <v>-9.1</v>
      </c>
      <c r="AT66" s="220">
        <v>11.1</v>
      </c>
      <c r="AU66" s="220">
        <v>0.1</v>
      </c>
      <c r="AV66" s="220">
        <v>21.9</v>
      </c>
      <c r="AW66" s="220">
        <v>11.3</v>
      </c>
      <c r="AX66" s="220">
        <v>-7</v>
      </c>
      <c r="AY66" s="220">
        <v>8.4</v>
      </c>
      <c r="AZ66" s="220">
        <v>-8.4</v>
      </c>
      <c r="BA66" s="220">
        <v>22.5</v>
      </c>
      <c r="BB66" s="220">
        <v>38.200000000000003</v>
      </c>
      <c r="BC66" s="220">
        <v>18.600000000000001</v>
      </c>
      <c r="BD66" s="220">
        <v>4.7</v>
      </c>
      <c r="BE66" s="220">
        <v>24.8</v>
      </c>
      <c r="BF66" s="220">
        <v>15.5</v>
      </c>
      <c r="BG66" s="220">
        <v>45.5</v>
      </c>
      <c r="BH66" s="220">
        <v>-2.8</v>
      </c>
      <c r="BI66" s="220">
        <v>30.3</v>
      </c>
      <c r="BJ66" s="220">
        <v>33</v>
      </c>
      <c r="BK66" s="220">
        <v>7</v>
      </c>
      <c r="BL66" s="220">
        <v>9.1999999999999993</v>
      </c>
      <c r="BM66" s="220">
        <v>-8.3000000000000007</v>
      </c>
      <c r="BN66" s="220">
        <v>14</v>
      </c>
      <c r="BO66" s="220">
        <v>2.1</v>
      </c>
      <c r="BP66" s="220">
        <v>30.6</v>
      </c>
      <c r="BQ66" s="220">
        <v>-5.0999999999999996</v>
      </c>
      <c r="BR66" s="220">
        <v>26.7</v>
      </c>
      <c r="BS66" s="220">
        <v>6</v>
      </c>
      <c r="BT66" s="220">
        <v>-0.3</v>
      </c>
      <c r="BU66" s="220">
        <v>16.600000000000001</v>
      </c>
      <c r="BV66" s="220">
        <v>22.2</v>
      </c>
      <c r="BW66" s="220">
        <v>37.6</v>
      </c>
      <c r="BX66" s="220">
        <v>12.1</v>
      </c>
      <c r="BY66" s="220">
        <v>50.9</v>
      </c>
      <c r="BZ66" s="220">
        <v>-6.4</v>
      </c>
      <c r="CA66" s="220">
        <v>27.8</v>
      </c>
      <c r="CB66" s="220">
        <v>-2.1</v>
      </c>
      <c r="CC66" s="220">
        <v>22.7</v>
      </c>
      <c r="CD66" s="220">
        <v>11.1</v>
      </c>
      <c r="CE66" s="220">
        <v>3.6</v>
      </c>
      <c r="CF66" s="220">
        <v>40.6</v>
      </c>
      <c r="CG66" s="220">
        <v>4.0999999999999996</v>
      </c>
      <c r="CH66" s="220">
        <v>16.100000000000001</v>
      </c>
      <c r="CI66" s="220">
        <v>-3</v>
      </c>
      <c r="CJ66" s="220">
        <v>18.3</v>
      </c>
      <c r="CK66" s="220">
        <v>-6.6</v>
      </c>
      <c r="CL66" s="220">
        <v>24.3</v>
      </c>
      <c r="CM66" s="220">
        <v>9.5</v>
      </c>
      <c r="CN66" s="220">
        <v>19.5</v>
      </c>
      <c r="CO66" s="220">
        <v>24.6</v>
      </c>
      <c r="CP66" s="220">
        <v>7.8</v>
      </c>
      <c r="CQ66" s="220">
        <v>7.4</v>
      </c>
      <c r="CR66" s="220">
        <v>13.1</v>
      </c>
      <c r="CS66" s="220">
        <v>12.7</v>
      </c>
      <c r="CT66" s="220">
        <v>-10.6</v>
      </c>
      <c r="CU66" s="220">
        <v>19.7</v>
      </c>
      <c r="CV66" s="220">
        <v>9.5</v>
      </c>
      <c r="CW66" s="220">
        <v>-2</v>
      </c>
      <c r="CX66" s="220">
        <v>10.7</v>
      </c>
      <c r="CY66" s="220">
        <v>9.4</v>
      </c>
      <c r="CZ66" s="220">
        <v>3.5</v>
      </c>
      <c r="DA66" s="220">
        <v>14.9</v>
      </c>
      <c r="DB66" s="220">
        <v>13</v>
      </c>
      <c r="DC66" s="220">
        <v>18</v>
      </c>
      <c r="DD66" s="220">
        <v>-12.1</v>
      </c>
      <c r="DE66" s="220">
        <v>2</v>
      </c>
      <c r="DF66" s="220">
        <v>-3.1</v>
      </c>
      <c r="DG66" s="220">
        <v>-26.5</v>
      </c>
      <c r="DH66" s="220">
        <v>-4.7</v>
      </c>
      <c r="DI66" s="220">
        <v>-8.6999999999999993</v>
      </c>
      <c r="DJ66" s="220">
        <v>-19.899999999999999</v>
      </c>
      <c r="DK66" s="220">
        <v>-23.6</v>
      </c>
      <c r="DL66" s="220">
        <v>-27.5</v>
      </c>
      <c r="DM66" s="220">
        <v>-35.299999999999997</v>
      </c>
      <c r="DN66" s="220">
        <v>-32.4</v>
      </c>
      <c r="DO66" s="220">
        <v>-24.5</v>
      </c>
      <c r="DP66" s="220">
        <v>-19.100000000000001</v>
      </c>
      <c r="DQ66" s="220">
        <v>-18.600000000000001</v>
      </c>
      <c r="DR66" s="220">
        <v>-10.3</v>
      </c>
      <c r="DS66" s="220">
        <v>19.600000000000001</v>
      </c>
      <c r="DT66" s="220">
        <v>-19.399999999999999</v>
      </c>
      <c r="DU66" s="220">
        <v>22.5</v>
      </c>
      <c r="DV66" s="220">
        <v>6.5</v>
      </c>
      <c r="DW66" s="220">
        <v>31</v>
      </c>
      <c r="DX66" s="220">
        <v>30</v>
      </c>
      <c r="DY66" s="220">
        <v>9.3000000000000007</v>
      </c>
      <c r="DZ66" s="220">
        <v>32.6</v>
      </c>
      <c r="EA66" s="220">
        <v>16</v>
      </c>
      <c r="EB66" s="220">
        <v>39.6</v>
      </c>
      <c r="EC66" s="220">
        <v>18.5</v>
      </c>
      <c r="ED66" s="220">
        <v>22.3</v>
      </c>
      <c r="EE66" s="220">
        <v>5.6</v>
      </c>
      <c r="EF66" s="220">
        <v>32.1</v>
      </c>
      <c r="EG66" s="220">
        <v>-3.6</v>
      </c>
      <c r="EH66" s="220">
        <v>33.799999999999997</v>
      </c>
      <c r="EI66" s="220">
        <v>-7.4</v>
      </c>
      <c r="EJ66" s="220">
        <v>10.7</v>
      </c>
      <c r="EK66" s="220">
        <v>13.2</v>
      </c>
      <c r="EL66" s="220">
        <v>13.4</v>
      </c>
      <c r="EM66" s="220">
        <v>14.5</v>
      </c>
      <c r="EN66" s="220">
        <v>-10.4</v>
      </c>
      <c r="EO66" s="220">
        <v>-3.7</v>
      </c>
      <c r="EP66" s="220">
        <v>7.3</v>
      </c>
      <c r="EQ66" s="220">
        <v>2.2999999999999998</v>
      </c>
      <c r="ER66" s="220">
        <v>-11.8</v>
      </c>
      <c r="ES66" s="220">
        <v>17.8</v>
      </c>
      <c r="ET66" s="220">
        <v>-21.4</v>
      </c>
      <c r="EU66" s="220">
        <v>4.5999999999999996</v>
      </c>
      <c r="EV66" s="220">
        <v>-5.3</v>
      </c>
      <c r="EW66" s="220">
        <v>4.3</v>
      </c>
      <c r="EX66" s="220">
        <v>9.3000000000000007</v>
      </c>
      <c r="EY66" s="220">
        <v>-11.6</v>
      </c>
      <c r="EZ66" s="220">
        <v>19.8</v>
      </c>
      <c r="FA66" s="220">
        <v>21.5</v>
      </c>
      <c r="FB66" s="220">
        <v>-15.9</v>
      </c>
      <c r="FC66" s="220">
        <v>-8.6999999999999993</v>
      </c>
      <c r="FD66" s="220">
        <v>3.2</v>
      </c>
      <c r="FE66" s="220">
        <v>-15.7</v>
      </c>
      <c r="FF66" s="220">
        <v>-0.6</v>
      </c>
      <c r="FG66" s="220">
        <v>1.4</v>
      </c>
      <c r="FH66" s="220">
        <v>-6.1</v>
      </c>
      <c r="FI66" s="220">
        <v>10.8</v>
      </c>
      <c r="FJ66" s="220">
        <v>-8.3000000000000007</v>
      </c>
      <c r="FK66" s="220">
        <v>14.3</v>
      </c>
      <c r="FL66" s="220">
        <v>-5.9</v>
      </c>
      <c r="FM66" s="220">
        <v>-7</v>
      </c>
      <c r="FN66" s="220">
        <v>23.7</v>
      </c>
      <c r="FO66" s="220">
        <v>25.6</v>
      </c>
      <c r="FP66" s="220">
        <v>8.3000000000000007</v>
      </c>
      <c r="FQ66" s="220">
        <v>8.6999999999999993</v>
      </c>
      <c r="FR66" s="220">
        <v>15.2</v>
      </c>
      <c r="FS66" s="220">
        <v>3.8</v>
      </c>
      <c r="FT66" s="220">
        <v>15.8</v>
      </c>
      <c r="FU66" s="220">
        <v>4.2</v>
      </c>
      <c r="FV66" s="220">
        <v>0</v>
      </c>
      <c r="FW66" s="220">
        <v>7.9</v>
      </c>
      <c r="FX66" s="220">
        <v>1.2</v>
      </c>
      <c r="FY66" s="220">
        <v>9.8000000000000007</v>
      </c>
      <c r="FZ66" s="220">
        <v>4.5</v>
      </c>
      <c r="GA66" s="220">
        <v>-3.3</v>
      </c>
      <c r="GB66" s="220">
        <v>15.1</v>
      </c>
      <c r="GC66" s="220">
        <v>15.4</v>
      </c>
      <c r="GD66" s="220">
        <v>16.2</v>
      </c>
      <c r="GE66" s="220">
        <v>8.8000000000000007</v>
      </c>
      <c r="GF66" s="220">
        <v>21.1</v>
      </c>
      <c r="GG66" s="220">
        <v>11.4</v>
      </c>
      <c r="GH66" s="220">
        <v>1.1000000000000001</v>
      </c>
      <c r="GI66" s="220">
        <v>13.5</v>
      </c>
      <c r="GJ66" s="220">
        <v>12.2</v>
      </c>
      <c r="GK66" s="220">
        <v>19.7</v>
      </c>
      <c r="GL66" s="220">
        <v>0.6</v>
      </c>
      <c r="GM66" s="220">
        <v>3.7</v>
      </c>
      <c r="GN66" s="220">
        <v>6.3</v>
      </c>
      <c r="GO66" s="220">
        <v>3.8</v>
      </c>
      <c r="GP66" s="220">
        <v>0.4</v>
      </c>
      <c r="GQ66" s="220">
        <v>13.1</v>
      </c>
      <c r="GR66" s="220">
        <v>1.3</v>
      </c>
      <c r="GS66" s="220">
        <v>-6.9</v>
      </c>
      <c r="GT66" s="220">
        <v>19.8</v>
      </c>
      <c r="GU66" s="220">
        <v>1.7</v>
      </c>
      <c r="GV66" s="220">
        <v>8.3000000000000007</v>
      </c>
      <c r="GW66" s="220">
        <v>7.6</v>
      </c>
      <c r="GX66" s="220">
        <v>28.7</v>
      </c>
      <c r="GY66" s="220">
        <v>30.8</v>
      </c>
      <c r="GZ66" s="220">
        <v>17.8</v>
      </c>
      <c r="HA66" s="220">
        <v>29.3</v>
      </c>
      <c r="HB66" s="220">
        <v>2.9</v>
      </c>
      <c r="HC66" s="220">
        <v>13.1</v>
      </c>
      <c r="HD66" s="220">
        <v>11</v>
      </c>
      <c r="HE66" s="220">
        <v>14.1</v>
      </c>
      <c r="HF66" s="220">
        <v>17.600000000000001</v>
      </c>
      <c r="HG66" s="220">
        <v>8.4</v>
      </c>
      <c r="HH66" s="220">
        <v>16.3</v>
      </c>
      <c r="HI66" s="220">
        <v>13.8</v>
      </c>
      <c r="HJ66" s="220">
        <v>-1.8</v>
      </c>
      <c r="HK66" s="220">
        <v>4.9000000000000004</v>
      </c>
      <c r="HL66" s="220">
        <v>-3.7</v>
      </c>
      <c r="HM66" s="220">
        <v>-7.2</v>
      </c>
      <c r="HN66" s="220">
        <v>18</v>
      </c>
      <c r="HO66" s="220">
        <v>5.0999999999999996</v>
      </c>
      <c r="HP66" s="220">
        <v>6.5</v>
      </c>
      <c r="HQ66" s="220">
        <v>11.8</v>
      </c>
      <c r="HR66" s="220">
        <v>7.6</v>
      </c>
      <c r="HS66" s="220">
        <v>1.9</v>
      </c>
      <c r="HT66" s="220">
        <v>7.7</v>
      </c>
      <c r="HU66" s="220">
        <v>-0.4</v>
      </c>
      <c r="HV66" s="220">
        <v>-3.5</v>
      </c>
      <c r="HW66" s="120">
        <v>6.5</v>
      </c>
      <c r="HX66" s="120">
        <v>13.7</v>
      </c>
      <c r="HY66" s="120">
        <v>10.3</v>
      </c>
      <c r="HZ66" s="120">
        <v>6.4</v>
      </c>
      <c r="IA66" s="120">
        <v>6.5</v>
      </c>
      <c r="IB66" s="120">
        <v>-6</v>
      </c>
      <c r="IC66" s="120">
        <v>24.4</v>
      </c>
      <c r="ID66" s="120">
        <v>-12.5</v>
      </c>
      <c r="IE66" s="120">
        <v>6.6</v>
      </c>
      <c r="IF66" s="120">
        <v>-2.2999999999999998</v>
      </c>
      <c r="IG66" s="120">
        <v>-2.2999999999999998</v>
      </c>
      <c r="IH66" s="120">
        <v>7.2</v>
      </c>
      <c r="II66" s="120">
        <v>4.3</v>
      </c>
      <c r="IJ66" s="120">
        <v>8</v>
      </c>
      <c r="IK66" s="120">
        <v>-7.4</v>
      </c>
      <c r="IL66" s="120">
        <v>-23.5</v>
      </c>
      <c r="IM66" s="120">
        <v>-23.8</v>
      </c>
      <c r="IN66" s="120">
        <v>7</v>
      </c>
      <c r="IO66" s="120">
        <v>-14.5</v>
      </c>
      <c r="IP66" s="120">
        <v>-1.4</v>
      </c>
      <c r="IQ66" s="120">
        <v>6.2</v>
      </c>
      <c r="IR66" s="120">
        <v>5.9</v>
      </c>
      <c r="IS66" s="120">
        <v>7.3</v>
      </c>
      <c r="IT66" s="120">
        <v>12.1</v>
      </c>
      <c r="IU66" s="178">
        <v>-3</v>
      </c>
      <c r="IV66" s="178">
        <v>-0.5</v>
      </c>
      <c r="IW66" s="120">
        <v>32.700000000000003</v>
      </c>
      <c r="IX66" s="120">
        <v>64.400000000000006</v>
      </c>
      <c r="IY66" s="120">
        <v>51.4</v>
      </c>
      <c r="IZ66" s="120">
        <v>31.3</v>
      </c>
      <c r="JA66" s="120">
        <v>16.2</v>
      </c>
      <c r="JB66" s="60">
        <v>30.4</v>
      </c>
      <c r="JC66" s="60">
        <v>20.9</v>
      </c>
      <c r="JD66" s="121">
        <v>25.5</v>
      </c>
      <c r="JE66" s="121">
        <v>39.799999999999997</v>
      </c>
      <c r="JF66" s="121">
        <v>42.1</v>
      </c>
    </row>
    <row r="67" spans="1:268" ht="15.05" customHeight="1" x14ac:dyDescent="0.3">
      <c r="A67" s="56" t="s">
        <v>541</v>
      </c>
      <c r="B67" s="57" t="s">
        <v>557</v>
      </c>
      <c r="C67" s="218">
        <v>364421</v>
      </c>
      <c r="D67" s="218">
        <v>602496</v>
      </c>
      <c r="E67" s="218">
        <v>721313</v>
      </c>
      <c r="F67" s="218">
        <v>593480</v>
      </c>
      <c r="G67" s="218">
        <v>743795</v>
      </c>
      <c r="H67" s="218">
        <v>816068</v>
      </c>
      <c r="I67" s="218">
        <v>773197</v>
      </c>
      <c r="J67" s="218">
        <v>661254</v>
      </c>
      <c r="K67" s="218">
        <v>805495</v>
      </c>
      <c r="L67" s="218">
        <v>824514</v>
      </c>
      <c r="M67" s="218">
        <v>831829</v>
      </c>
      <c r="N67" s="218">
        <v>859580</v>
      </c>
      <c r="O67" s="218">
        <v>572096</v>
      </c>
      <c r="P67" s="218">
        <v>713672</v>
      </c>
      <c r="Q67" s="218">
        <v>896651</v>
      </c>
      <c r="R67" s="218">
        <v>831923</v>
      </c>
      <c r="S67" s="218">
        <v>1091808</v>
      </c>
      <c r="T67" s="218">
        <v>947941</v>
      </c>
      <c r="U67" s="218">
        <v>985173</v>
      </c>
      <c r="V67" s="218">
        <v>767651</v>
      </c>
      <c r="W67" s="218">
        <v>816439</v>
      </c>
      <c r="X67" s="218">
        <v>964978</v>
      </c>
      <c r="Y67" s="218">
        <v>895533</v>
      </c>
      <c r="Z67" s="218">
        <v>760899</v>
      </c>
      <c r="AA67" s="218">
        <v>681005</v>
      </c>
      <c r="AB67" s="218">
        <v>818725</v>
      </c>
      <c r="AC67" s="218">
        <v>946922</v>
      </c>
      <c r="AD67" s="218">
        <v>1007292</v>
      </c>
      <c r="AE67" s="218">
        <v>1005358</v>
      </c>
      <c r="AF67" s="218">
        <v>984725</v>
      </c>
      <c r="AG67" s="218">
        <v>1117386</v>
      </c>
      <c r="AH67" s="218">
        <v>788565</v>
      </c>
      <c r="AI67" s="218">
        <v>979082</v>
      </c>
      <c r="AJ67" s="218">
        <v>1102326</v>
      </c>
      <c r="AK67" s="218">
        <v>959112</v>
      </c>
      <c r="AL67" s="218">
        <v>936517</v>
      </c>
      <c r="AM67" s="218">
        <v>713460</v>
      </c>
      <c r="AN67" s="218">
        <v>964154</v>
      </c>
      <c r="AO67" s="218">
        <v>1068357</v>
      </c>
      <c r="AP67" s="218">
        <v>1105253</v>
      </c>
      <c r="AQ67" s="218">
        <v>1136484</v>
      </c>
      <c r="AR67" s="218">
        <v>988399</v>
      </c>
      <c r="AS67" s="218">
        <v>1222797</v>
      </c>
      <c r="AT67" s="218">
        <v>871270</v>
      </c>
      <c r="AU67" s="218">
        <v>1100567</v>
      </c>
      <c r="AV67" s="218">
        <v>1139162</v>
      </c>
      <c r="AW67" s="218">
        <v>1108604</v>
      </c>
      <c r="AX67" s="218">
        <v>1119457</v>
      </c>
      <c r="AY67" s="218">
        <v>797229</v>
      </c>
      <c r="AZ67" s="218">
        <v>934408</v>
      </c>
      <c r="BA67" s="218">
        <v>1190595</v>
      </c>
      <c r="BB67" s="218">
        <v>1102014</v>
      </c>
      <c r="BC67" s="218">
        <v>1207290</v>
      </c>
      <c r="BD67" s="218">
        <v>1263571</v>
      </c>
      <c r="BE67" s="218">
        <v>1186556</v>
      </c>
      <c r="BF67" s="218">
        <v>982820</v>
      </c>
      <c r="BG67" s="218">
        <v>1202976</v>
      </c>
      <c r="BH67" s="218">
        <v>1157384</v>
      </c>
      <c r="BI67" s="218">
        <v>1164362</v>
      </c>
      <c r="BJ67" s="218">
        <v>1165166</v>
      </c>
      <c r="BK67" s="218">
        <v>857173</v>
      </c>
      <c r="BL67" s="218">
        <v>966901</v>
      </c>
      <c r="BM67" s="218">
        <v>1273027</v>
      </c>
      <c r="BN67" s="218">
        <v>1311678</v>
      </c>
      <c r="BO67" s="218">
        <v>1307563</v>
      </c>
      <c r="BP67" s="218">
        <v>1434784</v>
      </c>
      <c r="BQ67" s="218">
        <v>1282506</v>
      </c>
      <c r="BR67" s="218">
        <v>1182272</v>
      </c>
      <c r="BS67" s="218">
        <v>1313469</v>
      </c>
      <c r="BT67" s="218">
        <v>1436398</v>
      </c>
      <c r="BU67" s="218">
        <v>1309673</v>
      </c>
      <c r="BV67" s="218">
        <v>1274089</v>
      </c>
      <c r="BW67" s="218">
        <v>1133769</v>
      </c>
      <c r="BX67" s="218">
        <v>1291122</v>
      </c>
      <c r="BY67" s="218">
        <v>1531416</v>
      </c>
      <c r="BZ67" s="218">
        <v>1367827</v>
      </c>
      <c r="CA67" s="218">
        <v>1506406</v>
      </c>
      <c r="CB67" s="218">
        <v>1534259</v>
      </c>
      <c r="CC67" s="218">
        <v>1458398</v>
      </c>
      <c r="CD67" s="218">
        <v>1395252</v>
      </c>
      <c r="CE67" s="218">
        <v>1416680</v>
      </c>
      <c r="CF67" s="218">
        <v>1601749</v>
      </c>
      <c r="CG67" s="218">
        <v>1457744</v>
      </c>
      <c r="CH67" s="218">
        <v>1410046</v>
      </c>
      <c r="CI67" s="218">
        <v>1194430</v>
      </c>
      <c r="CJ67" s="218">
        <v>1440421</v>
      </c>
      <c r="CK67" s="218">
        <v>1635468</v>
      </c>
      <c r="CL67" s="218">
        <v>1592585</v>
      </c>
      <c r="CM67" s="218">
        <v>1741461</v>
      </c>
      <c r="CN67" s="218">
        <v>1554143</v>
      </c>
      <c r="CO67" s="218">
        <v>1715851</v>
      </c>
      <c r="CP67" s="218">
        <v>1477862</v>
      </c>
      <c r="CQ67" s="218">
        <v>1510448</v>
      </c>
      <c r="CR67" s="218">
        <v>1826032</v>
      </c>
      <c r="CS67" s="218">
        <v>1646570</v>
      </c>
      <c r="CT67" s="218">
        <v>1497710</v>
      </c>
      <c r="CU67" s="218">
        <v>1522177</v>
      </c>
      <c r="CV67" s="218">
        <v>1637531</v>
      </c>
      <c r="CW67" s="218">
        <v>1700570</v>
      </c>
      <c r="CX67" s="218">
        <v>1956737</v>
      </c>
      <c r="CY67" s="218">
        <v>1799181</v>
      </c>
      <c r="CZ67" s="218">
        <v>1901611</v>
      </c>
      <c r="DA67" s="218">
        <v>1916368</v>
      </c>
      <c r="DB67" s="218">
        <v>1598246</v>
      </c>
      <c r="DC67" s="218">
        <v>1928881</v>
      </c>
      <c r="DD67" s="218">
        <v>1815463</v>
      </c>
      <c r="DE67" s="218">
        <v>1567688</v>
      </c>
      <c r="DF67" s="218">
        <v>1472694</v>
      </c>
      <c r="DG67" s="218">
        <v>1038670</v>
      </c>
      <c r="DH67" s="218">
        <v>1221810</v>
      </c>
      <c r="DI67" s="218">
        <v>1446446</v>
      </c>
      <c r="DJ67" s="218">
        <v>1336091</v>
      </c>
      <c r="DK67" s="218">
        <v>1281606</v>
      </c>
      <c r="DL67" s="218">
        <v>1333708</v>
      </c>
      <c r="DM67" s="218">
        <v>1316537</v>
      </c>
      <c r="DN67" s="218">
        <v>1073767</v>
      </c>
      <c r="DO67" s="218">
        <v>1347389</v>
      </c>
      <c r="DP67" s="218">
        <v>1338949</v>
      </c>
      <c r="DQ67" s="218">
        <v>1290211</v>
      </c>
      <c r="DR67" s="218">
        <v>1194908</v>
      </c>
      <c r="DS67" s="218">
        <v>957051</v>
      </c>
      <c r="DT67" s="218">
        <v>1057516</v>
      </c>
      <c r="DU67" s="218">
        <v>1323481</v>
      </c>
      <c r="DV67" s="218">
        <v>1255831</v>
      </c>
      <c r="DW67" s="218">
        <v>1285149</v>
      </c>
      <c r="DX67" s="218">
        <v>1308638</v>
      </c>
      <c r="DY67" s="218">
        <v>1342679</v>
      </c>
      <c r="DZ67" s="218">
        <v>1271474</v>
      </c>
      <c r="EA67" s="218">
        <v>1354477</v>
      </c>
      <c r="EB67" s="218">
        <v>1252682</v>
      </c>
      <c r="EC67" s="218">
        <v>1397351</v>
      </c>
      <c r="ED67" s="218">
        <v>1330682</v>
      </c>
      <c r="EE67" s="218">
        <v>1005939</v>
      </c>
      <c r="EF67" s="218">
        <v>1254170</v>
      </c>
      <c r="EG67" s="218">
        <v>1552380</v>
      </c>
      <c r="EH67" s="218">
        <v>1391985</v>
      </c>
      <c r="EI67" s="218">
        <v>1511209</v>
      </c>
      <c r="EJ67" s="218">
        <v>1382185</v>
      </c>
      <c r="EK67" s="218">
        <v>1486898</v>
      </c>
      <c r="EL67" s="218">
        <v>1239586</v>
      </c>
      <c r="EM67" s="218">
        <v>1484689</v>
      </c>
      <c r="EN67" s="218">
        <v>1433942</v>
      </c>
      <c r="EO67" s="218">
        <v>1359078</v>
      </c>
      <c r="EP67" s="218">
        <v>1179086</v>
      </c>
      <c r="EQ67" s="218">
        <v>1141572</v>
      </c>
      <c r="ER67" s="218">
        <v>1272740</v>
      </c>
      <c r="ES67" s="218">
        <v>1566828</v>
      </c>
      <c r="ET67" s="218">
        <v>1349089</v>
      </c>
      <c r="EU67" s="218">
        <v>1457674</v>
      </c>
      <c r="EV67" s="218">
        <v>1358832</v>
      </c>
      <c r="EW67" s="218">
        <v>1472011</v>
      </c>
      <c r="EX67" s="218">
        <v>1324117</v>
      </c>
      <c r="EY67" s="218">
        <v>1298403</v>
      </c>
      <c r="EZ67" s="218">
        <v>1516847</v>
      </c>
      <c r="FA67" s="218">
        <v>1337111</v>
      </c>
      <c r="FB67" s="218">
        <v>1120672</v>
      </c>
      <c r="FC67" s="218">
        <v>1129266</v>
      </c>
      <c r="FD67" s="218">
        <v>1211351</v>
      </c>
      <c r="FE67" s="218">
        <v>1386539</v>
      </c>
      <c r="FF67" s="218">
        <v>1368678</v>
      </c>
      <c r="FG67" s="218">
        <v>1429990</v>
      </c>
      <c r="FH67" s="218">
        <v>1587488</v>
      </c>
      <c r="FI67" s="218">
        <v>1536349</v>
      </c>
      <c r="FJ67" s="218">
        <v>1344562</v>
      </c>
      <c r="FK67" s="218">
        <v>1447832</v>
      </c>
      <c r="FL67" s="218">
        <v>1434669</v>
      </c>
      <c r="FM67" s="218">
        <v>1369573</v>
      </c>
      <c r="FN67" s="218">
        <v>1281605</v>
      </c>
      <c r="FO67" s="218">
        <v>1279082</v>
      </c>
      <c r="FP67" s="218">
        <v>1252755</v>
      </c>
      <c r="FQ67" s="218">
        <v>1451377</v>
      </c>
      <c r="FR67" s="218">
        <v>1551828</v>
      </c>
      <c r="FS67" s="218">
        <v>1464472</v>
      </c>
      <c r="FT67" s="218">
        <v>1495302</v>
      </c>
      <c r="FU67" s="218">
        <v>1616734</v>
      </c>
      <c r="FV67" s="218">
        <v>1295594</v>
      </c>
      <c r="FW67" s="218">
        <v>1599371</v>
      </c>
      <c r="FX67" s="218">
        <v>1493845</v>
      </c>
      <c r="FY67" s="218">
        <v>1360293</v>
      </c>
      <c r="FZ67" s="218">
        <v>1268753</v>
      </c>
      <c r="GA67" s="218">
        <v>1154174</v>
      </c>
      <c r="GB67" s="218">
        <v>1433687</v>
      </c>
      <c r="GC67" s="218">
        <v>1674093</v>
      </c>
      <c r="GD67" s="218">
        <v>1605454</v>
      </c>
      <c r="GE67" s="218">
        <v>1551063</v>
      </c>
      <c r="GF67" s="218">
        <v>1628236</v>
      </c>
      <c r="GG67" s="218">
        <v>1735761</v>
      </c>
      <c r="GH67" s="218">
        <v>1396139</v>
      </c>
      <c r="GI67" s="218">
        <v>1683309</v>
      </c>
      <c r="GJ67" s="218">
        <v>1590766</v>
      </c>
      <c r="GK67" s="218">
        <v>1572638</v>
      </c>
      <c r="GL67" s="218">
        <v>1457542</v>
      </c>
      <c r="GM67" s="218">
        <v>1276322</v>
      </c>
      <c r="GN67" s="218">
        <v>1521298</v>
      </c>
      <c r="GO67" s="218">
        <v>1667851</v>
      </c>
      <c r="GP67" s="218">
        <v>1708611</v>
      </c>
      <c r="GQ67" s="218">
        <v>1706199</v>
      </c>
      <c r="GR67" s="218">
        <v>1704411</v>
      </c>
      <c r="GS67" s="218">
        <v>1647875</v>
      </c>
      <c r="GT67" s="218">
        <v>1589930</v>
      </c>
      <c r="GU67" s="218">
        <v>1738390</v>
      </c>
      <c r="GV67" s="218">
        <v>1629927</v>
      </c>
      <c r="GW67" s="218">
        <v>1732419</v>
      </c>
      <c r="GX67" s="218">
        <v>1788634</v>
      </c>
      <c r="GY67" s="218">
        <v>1502280</v>
      </c>
      <c r="GZ67" s="218">
        <v>1677773</v>
      </c>
      <c r="HA67" s="218">
        <v>2053747</v>
      </c>
      <c r="HB67" s="218">
        <v>1798020</v>
      </c>
      <c r="HC67" s="218">
        <v>1995420</v>
      </c>
      <c r="HD67" s="218">
        <v>1879080</v>
      </c>
      <c r="HE67" s="218">
        <v>1932065</v>
      </c>
      <c r="HF67" s="218">
        <v>1726167</v>
      </c>
      <c r="HG67" s="218">
        <v>1935713</v>
      </c>
      <c r="HH67" s="218">
        <v>1890216</v>
      </c>
      <c r="HI67" s="218">
        <v>1843331</v>
      </c>
      <c r="HJ67" s="218">
        <v>1657836</v>
      </c>
      <c r="HK67" s="218">
        <v>1722326</v>
      </c>
      <c r="HL67" s="218">
        <v>1717366</v>
      </c>
      <c r="HM67" s="218">
        <v>2230615</v>
      </c>
      <c r="HN67" s="218">
        <v>1901311</v>
      </c>
      <c r="HO67" s="218">
        <v>2055982</v>
      </c>
      <c r="HP67" s="218">
        <v>2078072</v>
      </c>
      <c r="HQ67" s="218">
        <v>2124667</v>
      </c>
      <c r="HR67" s="218">
        <v>1893577</v>
      </c>
      <c r="HS67" s="218">
        <v>1944154</v>
      </c>
      <c r="HT67" s="218">
        <v>2225907</v>
      </c>
      <c r="HU67" s="218">
        <v>2098679</v>
      </c>
      <c r="HV67" s="218">
        <v>1754900</v>
      </c>
      <c r="HW67" s="97">
        <v>1872883</v>
      </c>
      <c r="HX67" s="97">
        <v>1978529</v>
      </c>
      <c r="HY67" s="97">
        <v>2256766</v>
      </c>
      <c r="HZ67" s="97">
        <v>2297348</v>
      </c>
      <c r="IA67" s="97">
        <v>2372357</v>
      </c>
      <c r="IB67" s="97">
        <v>1911942</v>
      </c>
      <c r="IC67" s="97">
        <v>2367873</v>
      </c>
      <c r="ID67" s="97">
        <v>1816003</v>
      </c>
      <c r="IE67" s="97">
        <v>2046030</v>
      </c>
      <c r="IF67" s="97">
        <v>2214011</v>
      </c>
      <c r="IG67" s="97">
        <v>2066629</v>
      </c>
      <c r="IH67" s="97">
        <v>1780588</v>
      </c>
      <c r="II67" s="97">
        <v>1928123</v>
      </c>
      <c r="IJ67" s="97">
        <v>2148287</v>
      </c>
      <c r="IK67" s="97">
        <v>2022993</v>
      </c>
      <c r="IL67" s="97">
        <v>1456943</v>
      </c>
      <c r="IM67" s="97">
        <v>1688665</v>
      </c>
      <c r="IN67" s="97">
        <v>1965354</v>
      </c>
      <c r="IO67" s="97">
        <v>2051735</v>
      </c>
      <c r="IP67" s="97">
        <v>1689975</v>
      </c>
      <c r="IQ67" s="97">
        <v>1974537</v>
      </c>
      <c r="IR67" s="97">
        <v>2058574</v>
      </c>
      <c r="IS67" s="97">
        <v>1915986</v>
      </c>
      <c r="IT67" s="97">
        <v>2016696</v>
      </c>
      <c r="IU67" s="97">
        <v>1736355</v>
      </c>
      <c r="IV67" s="97">
        <v>2097436</v>
      </c>
      <c r="IW67" s="97">
        <v>2477668</v>
      </c>
      <c r="IX67" s="97">
        <v>2286864</v>
      </c>
      <c r="IY67" s="97">
        <v>2277460</v>
      </c>
      <c r="IZ67" s="97">
        <v>2457260</v>
      </c>
      <c r="JA67" s="97">
        <v>2419924</v>
      </c>
      <c r="JB67" s="97">
        <v>2239587</v>
      </c>
      <c r="JC67" s="97">
        <v>2554182</v>
      </c>
      <c r="JD67" s="97">
        <v>2572735</v>
      </c>
      <c r="JE67" s="97">
        <v>2627021</v>
      </c>
      <c r="JF67" s="97">
        <v>2568467</v>
      </c>
    </row>
    <row r="68" spans="1:268" ht="15.05" customHeight="1" x14ac:dyDescent="0.3">
      <c r="A68" s="56" t="s">
        <v>542</v>
      </c>
      <c r="B68" s="57" t="s">
        <v>558</v>
      </c>
      <c r="C68" s="134"/>
      <c r="D68" s="134"/>
      <c r="E68" s="134"/>
      <c r="F68" s="134"/>
      <c r="G68" s="134"/>
      <c r="H68" s="134"/>
      <c r="I68" s="134"/>
      <c r="J68" s="134"/>
      <c r="K68" s="134"/>
      <c r="L68" s="134"/>
      <c r="M68" s="134"/>
      <c r="N68" s="134"/>
      <c r="O68" s="220">
        <v>57</v>
      </c>
      <c r="P68" s="220">
        <v>18.5</v>
      </c>
      <c r="Q68" s="220">
        <v>24.3</v>
      </c>
      <c r="R68" s="220">
        <v>40.200000000000003</v>
      </c>
      <c r="S68" s="220">
        <v>46.8</v>
      </c>
      <c r="T68" s="220">
        <v>16.2</v>
      </c>
      <c r="U68" s="220">
        <v>27.4</v>
      </c>
      <c r="V68" s="220">
        <v>16.100000000000001</v>
      </c>
      <c r="W68" s="220">
        <v>1.4</v>
      </c>
      <c r="X68" s="220">
        <v>17</v>
      </c>
      <c r="Y68" s="220">
        <v>7.7</v>
      </c>
      <c r="Z68" s="220">
        <v>-11.5</v>
      </c>
      <c r="AA68" s="220">
        <v>19</v>
      </c>
      <c r="AB68" s="220">
        <v>14.7</v>
      </c>
      <c r="AC68" s="220">
        <v>5.6</v>
      </c>
      <c r="AD68" s="220">
        <v>21.1</v>
      </c>
      <c r="AE68" s="220">
        <v>-7.9</v>
      </c>
      <c r="AF68" s="220">
        <v>3.9</v>
      </c>
      <c r="AG68" s="220">
        <v>13.4</v>
      </c>
      <c r="AH68" s="220">
        <v>2.7</v>
      </c>
      <c r="AI68" s="220">
        <v>19.899999999999999</v>
      </c>
      <c r="AJ68" s="220">
        <v>14.2</v>
      </c>
      <c r="AK68" s="220">
        <v>7.1</v>
      </c>
      <c r="AL68" s="220">
        <v>23.1</v>
      </c>
      <c r="AM68" s="220">
        <v>4.8</v>
      </c>
      <c r="AN68" s="220">
        <v>17.8</v>
      </c>
      <c r="AO68" s="220">
        <v>12.8</v>
      </c>
      <c r="AP68" s="220">
        <v>9.6999999999999993</v>
      </c>
      <c r="AQ68" s="220">
        <v>13</v>
      </c>
      <c r="AR68" s="220">
        <v>0.4</v>
      </c>
      <c r="AS68" s="220">
        <v>9.4</v>
      </c>
      <c r="AT68" s="220">
        <v>10.5</v>
      </c>
      <c r="AU68" s="220">
        <v>12.4</v>
      </c>
      <c r="AV68" s="220">
        <v>3.3</v>
      </c>
      <c r="AW68" s="220">
        <v>15.6</v>
      </c>
      <c r="AX68" s="220">
        <v>19.5</v>
      </c>
      <c r="AY68" s="220">
        <v>11.7</v>
      </c>
      <c r="AZ68" s="220">
        <v>-3.1</v>
      </c>
      <c r="BA68" s="220">
        <v>11.4</v>
      </c>
      <c r="BB68" s="220">
        <v>-0.3</v>
      </c>
      <c r="BC68" s="220">
        <v>6.2</v>
      </c>
      <c r="BD68" s="220">
        <v>27.8</v>
      </c>
      <c r="BE68" s="220">
        <v>-3</v>
      </c>
      <c r="BF68" s="220">
        <v>12.8</v>
      </c>
      <c r="BG68" s="220">
        <v>9.3000000000000007</v>
      </c>
      <c r="BH68" s="220">
        <v>1.6</v>
      </c>
      <c r="BI68" s="220">
        <v>5</v>
      </c>
      <c r="BJ68" s="220">
        <v>4.0999999999999996</v>
      </c>
      <c r="BK68" s="220">
        <v>7.5</v>
      </c>
      <c r="BL68" s="220">
        <v>3.5</v>
      </c>
      <c r="BM68" s="220">
        <v>6.9</v>
      </c>
      <c r="BN68" s="220">
        <v>19</v>
      </c>
      <c r="BO68" s="220">
        <v>8.3000000000000007</v>
      </c>
      <c r="BP68" s="220">
        <v>13.5</v>
      </c>
      <c r="BQ68" s="220">
        <v>8.1</v>
      </c>
      <c r="BR68" s="220">
        <v>20.3</v>
      </c>
      <c r="BS68" s="220">
        <v>9.1999999999999993</v>
      </c>
      <c r="BT68" s="220">
        <v>24.1</v>
      </c>
      <c r="BU68" s="220">
        <v>12.5</v>
      </c>
      <c r="BV68" s="220">
        <v>9.3000000000000007</v>
      </c>
      <c r="BW68" s="220">
        <v>32.299999999999997</v>
      </c>
      <c r="BX68" s="220">
        <v>33.5</v>
      </c>
      <c r="BY68" s="220">
        <v>20.3</v>
      </c>
      <c r="BZ68" s="220">
        <v>4.3</v>
      </c>
      <c r="CA68" s="220">
        <v>15.2</v>
      </c>
      <c r="CB68" s="220">
        <v>6.9</v>
      </c>
      <c r="CC68" s="220">
        <v>13.7</v>
      </c>
      <c r="CD68" s="220">
        <v>18</v>
      </c>
      <c r="CE68" s="220">
        <v>7.9</v>
      </c>
      <c r="CF68" s="220">
        <v>11.5</v>
      </c>
      <c r="CG68" s="220">
        <v>11.3</v>
      </c>
      <c r="CH68" s="220">
        <v>10.7</v>
      </c>
      <c r="CI68" s="220">
        <v>5.4</v>
      </c>
      <c r="CJ68" s="220">
        <v>11.6</v>
      </c>
      <c r="CK68" s="220">
        <v>6.8</v>
      </c>
      <c r="CL68" s="220">
        <v>16.399999999999999</v>
      </c>
      <c r="CM68" s="220">
        <v>15.6</v>
      </c>
      <c r="CN68" s="220">
        <v>1.3</v>
      </c>
      <c r="CO68" s="220">
        <v>17.7</v>
      </c>
      <c r="CP68" s="220">
        <v>5.9</v>
      </c>
      <c r="CQ68" s="220">
        <v>6.6</v>
      </c>
      <c r="CR68" s="220">
        <v>14</v>
      </c>
      <c r="CS68" s="220">
        <v>13</v>
      </c>
      <c r="CT68" s="220">
        <v>6.2</v>
      </c>
      <c r="CU68" s="220">
        <v>27.4</v>
      </c>
      <c r="CV68" s="220">
        <v>13.7</v>
      </c>
      <c r="CW68" s="220">
        <v>4</v>
      </c>
      <c r="CX68" s="220">
        <v>22.9</v>
      </c>
      <c r="CY68" s="220">
        <v>3.3</v>
      </c>
      <c r="CZ68" s="220">
        <v>22.4</v>
      </c>
      <c r="DA68" s="220">
        <v>11.7</v>
      </c>
      <c r="DB68" s="220">
        <v>8.1</v>
      </c>
      <c r="DC68" s="220">
        <v>27.7</v>
      </c>
      <c r="DD68" s="220">
        <v>-0.6</v>
      </c>
      <c r="DE68" s="220">
        <v>-4.8</v>
      </c>
      <c r="DF68" s="220">
        <v>-1.7</v>
      </c>
      <c r="DG68" s="220">
        <v>-31.8</v>
      </c>
      <c r="DH68" s="220">
        <v>-25.4</v>
      </c>
      <c r="DI68" s="220">
        <v>-14.9</v>
      </c>
      <c r="DJ68" s="220">
        <v>-31.7</v>
      </c>
      <c r="DK68" s="220">
        <v>-28.8</v>
      </c>
      <c r="DL68" s="220">
        <v>-29.9</v>
      </c>
      <c r="DM68" s="220">
        <v>-31.3</v>
      </c>
      <c r="DN68" s="220">
        <v>-32.799999999999997</v>
      </c>
      <c r="DO68" s="220">
        <v>-30.1</v>
      </c>
      <c r="DP68" s="220">
        <v>-26.2</v>
      </c>
      <c r="DQ68" s="220">
        <v>-17.7</v>
      </c>
      <c r="DR68" s="220">
        <v>-18.899999999999999</v>
      </c>
      <c r="DS68" s="220">
        <v>-7.9</v>
      </c>
      <c r="DT68" s="220">
        <v>-13.4</v>
      </c>
      <c r="DU68" s="220">
        <v>-8.5</v>
      </c>
      <c r="DV68" s="220">
        <v>-6</v>
      </c>
      <c r="DW68" s="220">
        <v>0.3</v>
      </c>
      <c r="DX68" s="220">
        <v>-1.9</v>
      </c>
      <c r="DY68" s="220">
        <v>2</v>
      </c>
      <c r="DZ68" s="220">
        <v>18.399999999999999</v>
      </c>
      <c r="EA68" s="220">
        <v>0.5</v>
      </c>
      <c r="EB68" s="220">
        <v>-6.4</v>
      </c>
      <c r="EC68" s="220">
        <v>8.3000000000000007</v>
      </c>
      <c r="ED68" s="220">
        <v>11.4</v>
      </c>
      <c r="EE68" s="220">
        <v>5.0999999999999996</v>
      </c>
      <c r="EF68" s="220">
        <v>18.600000000000001</v>
      </c>
      <c r="EG68" s="220">
        <v>17.3</v>
      </c>
      <c r="EH68" s="220">
        <v>10.8</v>
      </c>
      <c r="EI68" s="220">
        <v>17.600000000000001</v>
      </c>
      <c r="EJ68" s="220">
        <v>5.6</v>
      </c>
      <c r="EK68" s="220">
        <v>10.7</v>
      </c>
      <c r="EL68" s="220">
        <v>-2.5</v>
      </c>
      <c r="EM68" s="220">
        <v>9.6</v>
      </c>
      <c r="EN68" s="220">
        <v>14.5</v>
      </c>
      <c r="EO68" s="220">
        <v>-2.7</v>
      </c>
      <c r="EP68" s="220">
        <v>-11.4</v>
      </c>
      <c r="EQ68" s="220">
        <v>13.5</v>
      </c>
      <c r="ER68" s="220">
        <v>1.5</v>
      </c>
      <c r="ES68" s="220">
        <v>0.9</v>
      </c>
      <c r="ET68" s="220">
        <v>-3.1</v>
      </c>
      <c r="EU68" s="220">
        <v>-3.5</v>
      </c>
      <c r="EV68" s="220">
        <v>-1.7</v>
      </c>
      <c r="EW68" s="220">
        <v>-1</v>
      </c>
      <c r="EX68" s="220">
        <v>6.8</v>
      </c>
      <c r="EY68" s="220">
        <v>-12.5</v>
      </c>
      <c r="EZ68" s="220">
        <v>5.8</v>
      </c>
      <c r="FA68" s="220">
        <v>-1.6</v>
      </c>
      <c r="FB68" s="220">
        <v>-5</v>
      </c>
      <c r="FC68" s="220">
        <v>-1.1000000000000001</v>
      </c>
      <c r="FD68" s="220">
        <v>-4.8</v>
      </c>
      <c r="FE68" s="220">
        <v>-11.5</v>
      </c>
      <c r="FF68" s="220">
        <v>1.5</v>
      </c>
      <c r="FG68" s="220">
        <v>-1.9</v>
      </c>
      <c r="FH68" s="220">
        <v>16.8</v>
      </c>
      <c r="FI68" s="220">
        <v>4.4000000000000004</v>
      </c>
      <c r="FJ68" s="220">
        <v>1.5</v>
      </c>
      <c r="FK68" s="220">
        <v>11.5</v>
      </c>
      <c r="FL68" s="220">
        <v>-5.4</v>
      </c>
      <c r="FM68" s="220">
        <v>2.4</v>
      </c>
      <c r="FN68" s="220">
        <v>14.4</v>
      </c>
      <c r="FO68" s="220">
        <v>13.3</v>
      </c>
      <c r="FP68" s="220">
        <v>3.4</v>
      </c>
      <c r="FQ68" s="220">
        <v>4.7</v>
      </c>
      <c r="FR68" s="220">
        <v>13.4</v>
      </c>
      <c r="FS68" s="220">
        <v>2.4</v>
      </c>
      <c r="FT68" s="220">
        <v>-5.8</v>
      </c>
      <c r="FU68" s="220">
        <v>5.2</v>
      </c>
      <c r="FV68" s="220">
        <v>-3.6</v>
      </c>
      <c r="FW68" s="220">
        <v>10.5</v>
      </c>
      <c r="FX68" s="220">
        <v>4.0999999999999996</v>
      </c>
      <c r="FY68" s="220">
        <v>-0.7</v>
      </c>
      <c r="FZ68" s="220">
        <v>-1</v>
      </c>
      <c r="GA68" s="220">
        <v>-9.8000000000000007</v>
      </c>
      <c r="GB68" s="220">
        <v>14.4</v>
      </c>
      <c r="GC68" s="220">
        <v>15.3</v>
      </c>
      <c r="GD68" s="220">
        <v>3.5</v>
      </c>
      <c r="GE68" s="220">
        <v>5.9</v>
      </c>
      <c r="GF68" s="220">
        <v>8.9</v>
      </c>
      <c r="GG68" s="220">
        <v>7.4</v>
      </c>
      <c r="GH68" s="220">
        <v>7.8</v>
      </c>
      <c r="GI68" s="220">
        <v>5.2</v>
      </c>
      <c r="GJ68" s="220">
        <v>6.5</v>
      </c>
      <c r="GK68" s="220">
        <v>15.6</v>
      </c>
      <c r="GL68" s="220">
        <v>14.9</v>
      </c>
      <c r="GM68" s="220">
        <v>10.6</v>
      </c>
      <c r="GN68" s="220">
        <v>6.1</v>
      </c>
      <c r="GO68" s="220">
        <v>-0.4</v>
      </c>
      <c r="GP68" s="220">
        <v>6.4</v>
      </c>
      <c r="GQ68" s="220">
        <v>10</v>
      </c>
      <c r="GR68" s="220">
        <v>4.7</v>
      </c>
      <c r="GS68" s="220">
        <v>-5.0999999999999996</v>
      </c>
      <c r="GT68" s="220">
        <v>13.9</v>
      </c>
      <c r="GU68" s="220">
        <v>3.3</v>
      </c>
      <c r="GV68" s="220">
        <v>2.5</v>
      </c>
      <c r="GW68" s="220">
        <v>10.199999999999999</v>
      </c>
      <c r="GX68" s="220">
        <v>22.7</v>
      </c>
      <c r="GY68" s="220">
        <v>17.7</v>
      </c>
      <c r="GZ68" s="220">
        <v>10.3</v>
      </c>
      <c r="HA68" s="220">
        <v>23.1</v>
      </c>
      <c r="HB68" s="220">
        <v>5.2</v>
      </c>
      <c r="HC68" s="220">
        <v>17</v>
      </c>
      <c r="HD68" s="220">
        <v>10.199999999999999</v>
      </c>
      <c r="HE68" s="220">
        <v>17.2</v>
      </c>
      <c r="HF68" s="220">
        <v>8.6</v>
      </c>
      <c r="HG68" s="220">
        <v>11.4</v>
      </c>
      <c r="HH68" s="220">
        <v>16</v>
      </c>
      <c r="HI68" s="220">
        <v>6.4</v>
      </c>
      <c r="HJ68" s="220">
        <v>-7.3</v>
      </c>
      <c r="HK68" s="220">
        <v>14.6</v>
      </c>
      <c r="HL68" s="220">
        <v>2.4</v>
      </c>
      <c r="HM68" s="220">
        <v>8.6</v>
      </c>
      <c r="HN68" s="220">
        <v>5.7</v>
      </c>
      <c r="HO68" s="220">
        <v>3</v>
      </c>
      <c r="HP68" s="220">
        <v>10.6</v>
      </c>
      <c r="HQ68" s="220">
        <v>10</v>
      </c>
      <c r="HR68" s="220">
        <v>9.6999999999999993</v>
      </c>
      <c r="HS68" s="220">
        <v>0.4</v>
      </c>
      <c r="HT68" s="220">
        <v>17.8</v>
      </c>
      <c r="HU68" s="220">
        <v>13.9</v>
      </c>
      <c r="HV68" s="220">
        <v>5.9</v>
      </c>
      <c r="HW68" s="120">
        <v>8.6999999999999993</v>
      </c>
      <c r="HX68" s="120">
        <v>15.2</v>
      </c>
      <c r="HY68" s="120">
        <v>1.2</v>
      </c>
      <c r="HZ68" s="120">
        <v>20.8</v>
      </c>
      <c r="IA68" s="120">
        <v>15.4</v>
      </c>
      <c r="IB68" s="120">
        <v>-8</v>
      </c>
      <c r="IC68" s="120">
        <v>11.4</v>
      </c>
      <c r="ID68" s="120">
        <v>-4.0999999999999996</v>
      </c>
      <c r="IE68" s="120">
        <v>5.2</v>
      </c>
      <c r="IF68" s="120">
        <v>-0.5</v>
      </c>
      <c r="IG68" s="120">
        <v>-1.5</v>
      </c>
      <c r="IH68" s="120">
        <v>1.5</v>
      </c>
      <c r="II68" s="120">
        <v>2.9</v>
      </c>
      <c r="IJ68" s="120">
        <v>8.6</v>
      </c>
      <c r="IK68" s="120">
        <v>-10.4</v>
      </c>
      <c r="IL68" s="120">
        <v>-36.6</v>
      </c>
      <c r="IM68" s="120">
        <v>-28.8</v>
      </c>
      <c r="IN68" s="120">
        <v>2.8</v>
      </c>
      <c r="IO68" s="120">
        <v>-13.4</v>
      </c>
      <c r="IP68" s="120">
        <v>-6.9</v>
      </c>
      <c r="IQ68" s="120">
        <v>-3.5</v>
      </c>
      <c r="IR68" s="120">
        <v>-7</v>
      </c>
      <c r="IS68" s="120">
        <v>-7.3</v>
      </c>
      <c r="IT68" s="120">
        <v>13.3</v>
      </c>
      <c r="IU68" s="178">
        <v>-9.9</v>
      </c>
      <c r="IV68" s="178">
        <v>-2.4</v>
      </c>
      <c r="IW68" s="120">
        <v>22.5</v>
      </c>
      <c r="IX68" s="120">
        <v>57</v>
      </c>
      <c r="IY68" s="120">
        <v>34.9</v>
      </c>
      <c r="IZ68" s="120">
        <v>25</v>
      </c>
      <c r="JA68" s="120">
        <v>17.899999999999999</v>
      </c>
      <c r="JB68" s="60">
        <v>32.5</v>
      </c>
      <c r="JC68" s="60">
        <v>29.4</v>
      </c>
      <c r="JD68" s="121">
        <v>25</v>
      </c>
      <c r="JE68" s="121">
        <v>37.1</v>
      </c>
      <c r="JF68" s="121">
        <v>27.4</v>
      </c>
    </row>
    <row r="69" spans="1:268" ht="15.05" customHeight="1" x14ac:dyDescent="0.3">
      <c r="A69" s="56" t="s">
        <v>543</v>
      </c>
      <c r="B69" s="57" t="s">
        <v>559</v>
      </c>
      <c r="C69" s="218">
        <v>-94149</v>
      </c>
      <c r="D69" s="218">
        <v>-199473</v>
      </c>
      <c r="E69" s="218">
        <v>-308584</v>
      </c>
      <c r="F69" s="218">
        <v>-242323</v>
      </c>
      <c r="G69" s="218">
        <v>-316984</v>
      </c>
      <c r="H69" s="218">
        <v>-419316</v>
      </c>
      <c r="I69" s="218">
        <v>-362645</v>
      </c>
      <c r="J69" s="218">
        <v>-247886</v>
      </c>
      <c r="K69" s="218">
        <v>-344698</v>
      </c>
      <c r="L69" s="218">
        <v>-375217</v>
      </c>
      <c r="M69" s="218">
        <v>-355850</v>
      </c>
      <c r="N69" s="218">
        <v>-508728</v>
      </c>
      <c r="O69" s="218">
        <v>-230020</v>
      </c>
      <c r="P69" s="218">
        <v>-307688</v>
      </c>
      <c r="Q69" s="218">
        <v>-461144</v>
      </c>
      <c r="R69" s="218">
        <v>-446458</v>
      </c>
      <c r="S69" s="218">
        <v>-647812</v>
      </c>
      <c r="T69" s="218">
        <v>-468801</v>
      </c>
      <c r="U69" s="218">
        <v>-549558</v>
      </c>
      <c r="V69" s="218">
        <v>-294012</v>
      </c>
      <c r="W69" s="218">
        <v>-381562</v>
      </c>
      <c r="X69" s="218">
        <v>-414866</v>
      </c>
      <c r="Y69" s="218">
        <v>-508174</v>
      </c>
      <c r="Z69" s="218">
        <v>-320551</v>
      </c>
      <c r="AA69" s="218">
        <v>-322850</v>
      </c>
      <c r="AB69" s="218">
        <v>-455347</v>
      </c>
      <c r="AC69" s="218">
        <v>-487960</v>
      </c>
      <c r="AD69" s="218">
        <v>-529494</v>
      </c>
      <c r="AE69" s="218">
        <v>-518987</v>
      </c>
      <c r="AF69" s="218">
        <v>-603695</v>
      </c>
      <c r="AG69" s="218">
        <v>-581386</v>
      </c>
      <c r="AH69" s="218">
        <v>-445309</v>
      </c>
      <c r="AI69" s="218">
        <v>-542520</v>
      </c>
      <c r="AJ69" s="218">
        <v>-619158</v>
      </c>
      <c r="AK69" s="218">
        <v>-563453</v>
      </c>
      <c r="AL69" s="218">
        <v>-468702</v>
      </c>
      <c r="AM69" s="218">
        <v>-334470</v>
      </c>
      <c r="AN69" s="218">
        <v>-440678</v>
      </c>
      <c r="AO69" s="218">
        <v>-608457</v>
      </c>
      <c r="AP69" s="218">
        <v>-709323</v>
      </c>
      <c r="AQ69" s="218">
        <v>-682371</v>
      </c>
      <c r="AR69" s="218">
        <v>-506773</v>
      </c>
      <c r="AS69" s="218">
        <v>-735453</v>
      </c>
      <c r="AT69" s="218">
        <v>-489938</v>
      </c>
      <c r="AU69" s="218">
        <v>-663652</v>
      </c>
      <c r="AV69" s="218">
        <v>-549941</v>
      </c>
      <c r="AW69" s="218">
        <v>-668356</v>
      </c>
      <c r="AX69" s="218">
        <v>-684189</v>
      </c>
      <c r="AY69" s="218">
        <v>-386460</v>
      </c>
      <c r="AZ69" s="218">
        <v>-454793</v>
      </c>
      <c r="BA69" s="218">
        <v>-627278</v>
      </c>
      <c r="BB69" s="218">
        <v>-554838</v>
      </c>
      <c r="BC69" s="218">
        <v>-668555</v>
      </c>
      <c r="BD69" s="218">
        <v>-759199</v>
      </c>
      <c r="BE69" s="218">
        <v>-578306</v>
      </c>
      <c r="BF69" s="218">
        <v>-542565</v>
      </c>
      <c r="BG69" s="218">
        <v>-567177</v>
      </c>
      <c r="BH69" s="218">
        <v>-584466</v>
      </c>
      <c r="BI69" s="218">
        <v>-590802</v>
      </c>
      <c r="BJ69" s="218">
        <v>-586111</v>
      </c>
      <c r="BK69" s="218">
        <v>-417761</v>
      </c>
      <c r="BL69" s="218">
        <v>-442926</v>
      </c>
      <c r="BM69" s="218">
        <v>-756315</v>
      </c>
      <c r="BN69" s="218">
        <v>-688027</v>
      </c>
      <c r="BO69" s="218">
        <v>-757406</v>
      </c>
      <c r="BP69" s="218">
        <v>-776205</v>
      </c>
      <c r="BQ69" s="218">
        <v>-705418</v>
      </c>
      <c r="BR69" s="218">
        <v>-624301</v>
      </c>
      <c r="BS69" s="218">
        <v>-639332</v>
      </c>
      <c r="BT69" s="218">
        <v>-865261</v>
      </c>
      <c r="BU69" s="218">
        <v>-640893</v>
      </c>
      <c r="BV69" s="218">
        <v>-566269</v>
      </c>
      <c r="BW69" s="218">
        <v>-529184</v>
      </c>
      <c r="BX69" s="218">
        <v>-703555</v>
      </c>
      <c r="BY69" s="218">
        <v>-751771</v>
      </c>
      <c r="BZ69" s="218">
        <v>-783918</v>
      </c>
      <c r="CA69" s="218">
        <v>-803489</v>
      </c>
      <c r="CB69" s="218">
        <v>-889647</v>
      </c>
      <c r="CC69" s="218">
        <v>-750181</v>
      </c>
      <c r="CD69" s="218">
        <v>-775253</v>
      </c>
      <c r="CE69" s="218">
        <v>-718091</v>
      </c>
      <c r="CF69" s="218">
        <v>-798725</v>
      </c>
      <c r="CG69" s="218">
        <v>-761291</v>
      </c>
      <c r="CH69" s="218">
        <v>-587975</v>
      </c>
      <c r="CI69" s="218">
        <v>-608088</v>
      </c>
      <c r="CJ69" s="218">
        <v>-745063</v>
      </c>
      <c r="CK69" s="218">
        <v>-907336</v>
      </c>
      <c r="CL69" s="218">
        <v>-866585</v>
      </c>
      <c r="CM69" s="218">
        <v>-972059</v>
      </c>
      <c r="CN69" s="218">
        <v>-784060</v>
      </c>
      <c r="CO69" s="218">
        <v>-833378</v>
      </c>
      <c r="CP69" s="218">
        <v>-809287</v>
      </c>
      <c r="CQ69" s="218">
        <v>-760263</v>
      </c>
      <c r="CR69" s="218">
        <v>-917786</v>
      </c>
      <c r="CS69" s="218">
        <v>-861865</v>
      </c>
      <c r="CT69" s="218">
        <v>-763067</v>
      </c>
      <c r="CU69" s="218">
        <v>-820250</v>
      </c>
      <c r="CV69" s="218">
        <v>-875789</v>
      </c>
      <c r="CW69" s="218">
        <v>-987144</v>
      </c>
      <c r="CX69" s="218">
        <v>-1153057</v>
      </c>
      <c r="CY69" s="218">
        <v>-957414</v>
      </c>
      <c r="CZ69" s="218">
        <v>-1104932</v>
      </c>
      <c r="DA69" s="218">
        <v>-902064</v>
      </c>
      <c r="DB69" s="218">
        <v>-842450</v>
      </c>
      <c r="DC69" s="218">
        <v>-1043851</v>
      </c>
      <c r="DD69" s="218">
        <v>-1016915</v>
      </c>
      <c r="DE69" s="218">
        <v>-767257</v>
      </c>
      <c r="DF69" s="218">
        <v>-760891</v>
      </c>
      <c r="DG69" s="218">
        <v>-522908</v>
      </c>
      <c r="DH69" s="218">
        <v>-496006</v>
      </c>
      <c r="DI69" s="218">
        <v>-795238</v>
      </c>
      <c r="DJ69" s="218">
        <v>-692494</v>
      </c>
      <c r="DK69" s="218">
        <v>-638230</v>
      </c>
      <c r="DL69" s="218">
        <v>-755802</v>
      </c>
      <c r="DM69" s="218">
        <v>-660638</v>
      </c>
      <c r="DN69" s="218">
        <v>-562673</v>
      </c>
      <c r="DO69" s="218">
        <v>-679157</v>
      </c>
      <c r="DP69" s="218">
        <v>-692810</v>
      </c>
      <c r="DQ69" s="218">
        <v>-638623</v>
      </c>
      <c r="DR69" s="218">
        <v>-556117</v>
      </c>
      <c r="DS69" s="218">
        <v>-340023</v>
      </c>
      <c r="DT69" s="218">
        <v>-472383</v>
      </c>
      <c r="DU69" s="218">
        <v>-525538</v>
      </c>
      <c r="DV69" s="218">
        <v>-570466</v>
      </c>
      <c r="DW69" s="218">
        <v>-442326</v>
      </c>
      <c r="DX69" s="218">
        <v>-557377</v>
      </c>
      <c r="DY69" s="218">
        <v>-625500</v>
      </c>
      <c r="DZ69" s="218">
        <v>-593518</v>
      </c>
      <c r="EA69" s="218">
        <v>-579321</v>
      </c>
      <c r="EB69" s="218">
        <v>-350608</v>
      </c>
      <c r="EC69" s="218">
        <v>-625303</v>
      </c>
      <c r="ED69" s="218">
        <v>-549405</v>
      </c>
      <c r="EE69" s="218">
        <v>-354439</v>
      </c>
      <c r="EF69" s="218">
        <v>-480998</v>
      </c>
      <c r="EG69" s="218">
        <v>-783359</v>
      </c>
      <c r="EH69" s="218">
        <v>-475033</v>
      </c>
      <c r="EI69" s="218">
        <v>-730698</v>
      </c>
      <c r="EJ69" s="218">
        <v>-550215</v>
      </c>
      <c r="EK69" s="218">
        <v>-674841</v>
      </c>
      <c r="EL69" s="218">
        <v>-470545</v>
      </c>
      <c r="EM69" s="218">
        <v>-596785</v>
      </c>
      <c r="EN69" s="218">
        <v>-625623</v>
      </c>
      <c r="EO69" s="218">
        <v>-615625</v>
      </c>
      <c r="EP69" s="218">
        <v>-340825</v>
      </c>
      <c r="EQ69" s="218">
        <v>-474963</v>
      </c>
      <c r="ER69" s="218">
        <v>-591032</v>
      </c>
      <c r="ES69" s="218">
        <v>-660934</v>
      </c>
      <c r="ET69" s="218">
        <v>-628771</v>
      </c>
      <c r="EU69" s="218">
        <v>-641083</v>
      </c>
      <c r="EV69" s="218">
        <v>-570690</v>
      </c>
      <c r="EW69" s="218">
        <v>-625229</v>
      </c>
      <c r="EX69" s="218">
        <v>-483421</v>
      </c>
      <c r="EY69" s="218">
        <v>-513370</v>
      </c>
      <c r="EZ69" s="218">
        <v>-548571</v>
      </c>
      <c r="FA69" s="218">
        <v>-433753</v>
      </c>
      <c r="FB69" s="218">
        <v>-415611</v>
      </c>
      <c r="FC69" s="218">
        <v>-520710</v>
      </c>
      <c r="FD69" s="218">
        <v>-507920</v>
      </c>
      <c r="FE69" s="218">
        <v>-622806</v>
      </c>
      <c r="FF69" s="218">
        <v>-652433</v>
      </c>
      <c r="FG69" s="218">
        <v>-601708</v>
      </c>
      <c r="FH69" s="218">
        <v>-847616</v>
      </c>
      <c r="FI69" s="218">
        <v>-598405</v>
      </c>
      <c r="FJ69" s="218">
        <v>-573739</v>
      </c>
      <c r="FK69" s="218">
        <v>-550318</v>
      </c>
      <c r="FL69" s="218">
        <v>-523875</v>
      </c>
      <c r="FM69" s="218">
        <v>-529582</v>
      </c>
      <c r="FN69" s="218">
        <v>-409343</v>
      </c>
      <c r="FO69" s="218">
        <v>-514778</v>
      </c>
      <c r="FP69" s="218">
        <v>-491219</v>
      </c>
      <c r="FQ69" s="218">
        <v>-621497</v>
      </c>
      <c r="FR69" s="218">
        <v>-726707</v>
      </c>
      <c r="FS69" s="218">
        <v>-604507</v>
      </c>
      <c r="FT69" s="218">
        <v>-638360</v>
      </c>
      <c r="FU69" s="218">
        <v>-639747</v>
      </c>
      <c r="FV69" s="218">
        <v>-524692</v>
      </c>
      <c r="FW69" s="218">
        <v>-631214</v>
      </c>
      <c r="FX69" s="218">
        <v>-572508</v>
      </c>
      <c r="FY69" s="218">
        <v>-437803</v>
      </c>
      <c r="FZ69" s="218">
        <v>-357593</v>
      </c>
      <c r="GA69" s="218">
        <v>-415335</v>
      </c>
      <c r="GB69" s="218">
        <v>-557459</v>
      </c>
      <c r="GC69" s="218">
        <v>-716102</v>
      </c>
      <c r="GD69" s="218">
        <v>-646514</v>
      </c>
      <c r="GE69" s="218">
        <v>-615166</v>
      </c>
      <c r="GF69" s="218">
        <v>-590188</v>
      </c>
      <c r="GG69" s="218">
        <v>-647663</v>
      </c>
      <c r="GH69" s="218">
        <v>-616752</v>
      </c>
      <c r="GI69" s="218">
        <v>-584041</v>
      </c>
      <c r="GJ69" s="218">
        <v>-557007</v>
      </c>
      <c r="GK69" s="218">
        <v>-468321</v>
      </c>
      <c r="GL69" s="218">
        <v>-540461</v>
      </c>
      <c r="GM69" s="218">
        <v>-510270</v>
      </c>
      <c r="GN69" s="218">
        <v>-590063</v>
      </c>
      <c r="GO69" s="218">
        <v>-673291</v>
      </c>
      <c r="GP69" s="218">
        <v>-745996</v>
      </c>
      <c r="GQ69" s="218">
        <v>-647884</v>
      </c>
      <c r="GR69" s="218">
        <v>-653369</v>
      </c>
      <c r="GS69" s="218">
        <v>-634989</v>
      </c>
      <c r="GT69" s="218">
        <v>-656018</v>
      </c>
      <c r="GU69" s="218">
        <v>-620276</v>
      </c>
      <c r="GV69" s="218">
        <v>-510442</v>
      </c>
      <c r="GW69" s="218">
        <v>-544357</v>
      </c>
      <c r="GX69" s="218">
        <v>-608342</v>
      </c>
      <c r="GY69" s="218">
        <v>-500147</v>
      </c>
      <c r="GZ69" s="218">
        <v>-580795</v>
      </c>
      <c r="HA69" s="218">
        <v>-767872</v>
      </c>
      <c r="HB69" s="218">
        <v>-807627</v>
      </c>
      <c r="HC69" s="218">
        <v>-798593</v>
      </c>
      <c r="HD69" s="218">
        <v>-712685</v>
      </c>
      <c r="HE69" s="218">
        <v>-776580</v>
      </c>
      <c r="HF69" s="218">
        <v>-627565</v>
      </c>
      <c r="HG69" s="218">
        <v>-723754</v>
      </c>
      <c r="HH69" s="218">
        <v>-588125</v>
      </c>
      <c r="HI69" s="218">
        <v>-491750</v>
      </c>
      <c r="HJ69" s="218">
        <v>-499210</v>
      </c>
      <c r="HK69" s="218">
        <v>-671202</v>
      </c>
      <c r="HL69" s="218">
        <v>-660961</v>
      </c>
      <c r="HM69" s="218">
        <v>-1037064</v>
      </c>
      <c r="HN69" s="218">
        <v>-732692</v>
      </c>
      <c r="HO69" s="218">
        <v>-798447</v>
      </c>
      <c r="HP69" s="218">
        <v>-836422</v>
      </c>
      <c r="HQ69" s="218">
        <v>-833013</v>
      </c>
      <c r="HR69" s="218">
        <v>-710973</v>
      </c>
      <c r="HS69" s="218">
        <v>-709756</v>
      </c>
      <c r="HT69" s="218">
        <v>-824073</v>
      </c>
      <c r="HU69" s="218">
        <v>-752594</v>
      </c>
      <c r="HV69" s="218">
        <v>-636932</v>
      </c>
      <c r="HW69" s="97">
        <v>-753203</v>
      </c>
      <c r="HX69" s="97">
        <v>-777675</v>
      </c>
      <c r="HY69" s="97">
        <v>-940751</v>
      </c>
      <c r="HZ69" s="97">
        <v>-1053852</v>
      </c>
      <c r="IA69" s="97">
        <v>-1033472</v>
      </c>
      <c r="IB69" s="97">
        <v>-745253</v>
      </c>
      <c r="IC69" s="97">
        <v>-761591</v>
      </c>
      <c r="ID69" s="97">
        <v>-780889</v>
      </c>
      <c r="IE69" s="97">
        <v>-730547</v>
      </c>
      <c r="IF69" s="97">
        <v>-843934</v>
      </c>
      <c r="IG69" s="97">
        <v>-750834</v>
      </c>
      <c r="IH69" s="97">
        <v>-582253</v>
      </c>
      <c r="II69" s="126">
        <v>-760358</v>
      </c>
      <c r="IJ69" s="126">
        <v>-851551</v>
      </c>
      <c r="IK69" s="126">
        <v>-804061</v>
      </c>
      <c r="IL69" s="126">
        <v>-505755</v>
      </c>
      <c r="IM69" s="126">
        <v>-669007</v>
      </c>
      <c r="IN69" s="126">
        <v>-717226</v>
      </c>
      <c r="IO69" s="126">
        <v>-677684</v>
      </c>
      <c r="IP69" s="126">
        <v>-669727</v>
      </c>
      <c r="IQ69" s="126">
        <v>-577899</v>
      </c>
      <c r="IR69" s="126">
        <v>-607164</v>
      </c>
      <c r="IS69" s="126">
        <v>-504460</v>
      </c>
      <c r="IT69" s="126">
        <v>-673214</v>
      </c>
      <c r="IU69" s="97">
        <v>-603918</v>
      </c>
      <c r="IV69" s="97">
        <v>-807011</v>
      </c>
      <c r="IW69" s="97">
        <v>-859541</v>
      </c>
      <c r="IX69" s="97">
        <v>-722813</v>
      </c>
      <c r="IY69" s="97">
        <v>-734103</v>
      </c>
      <c r="IZ69" s="97">
        <v>-818791</v>
      </c>
      <c r="JA69" s="97">
        <v>-823327</v>
      </c>
      <c r="JB69" s="97">
        <v>-909348</v>
      </c>
      <c r="JC69" s="97">
        <v>-866287</v>
      </c>
      <c r="JD69" s="97">
        <v>-750653</v>
      </c>
      <c r="JE69" s="97">
        <v>-653949</v>
      </c>
      <c r="JF69" s="97">
        <v>-658949</v>
      </c>
    </row>
    <row r="70" spans="1:268" ht="15.05" customHeight="1" x14ac:dyDescent="0.3">
      <c r="A70" s="56" t="s">
        <v>544</v>
      </c>
      <c r="B70" s="57" t="s">
        <v>560</v>
      </c>
      <c r="C70" s="221">
        <v>74.2</v>
      </c>
      <c r="D70" s="221">
        <v>66.900000000000006</v>
      </c>
      <c r="E70" s="221">
        <v>57.2</v>
      </c>
      <c r="F70" s="221">
        <v>59.2</v>
      </c>
      <c r="G70" s="221">
        <v>57.4</v>
      </c>
      <c r="H70" s="221">
        <v>48.6</v>
      </c>
      <c r="I70" s="221">
        <v>53.1</v>
      </c>
      <c r="J70" s="221">
        <v>62.5</v>
      </c>
      <c r="K70" s="221">
        <v>57.2</v>
      </c>
      <c r="L70" s="221">
        <v>54.5</v>
      </c>
      <c r="M70" s="221">
        <v>57.2</v>
      </c>
      <c r="N70" s="221">
        <v>40.799999999999997</v>
      </c>
      <c r="O70" s="221">
        <v>59.8</v>
      </c>
      <c r="P70" s="221">
        <v>56.9</v>
      </c>
      <c r="Q70" s="221">
        <v>48.6</v>
      </c>
      <c r="R70" s="221">
        <v>46.3</v>
      </c>
      <c r="S70" s="221">
        <v>40.700000000000003</v>
      </c>
      <c r="T70" s="221">
        <v>50.5</v>
      </c>
      <c r="U70" s="221">
        <v>44.2</v>
      </c>
      <c r="V70" s="221">
        <v>61.7</v>
      </c>
      <c r="W70" s="221">
        <v>53.3</v>
      </c>
      <c r="X70" s="221">
        <v>57</v>
      </c>
      <c r="Y70" s="221">
        <v>43.3</v>
      </c>
      <c r="Z70" s="221">
        <v>57.9</v>
      </c>
      <c r="AA70" s="221">
        <v>52.6</v>
      </c>
      <c r="AB70" s="221">
        <v>44.4</v>
      </c>
      <c r="AC70" s="221">
        <v>48.5</v>
      </c>
      <c r="AD70" s="221">
        <v>47.4</v>
      </c>
      <c r="AE70" s="221">
        <v>48.4</v>
      </c>
      <c r="AF70" s="221">
        <v>38.700000000000003</v>
      </c>
      <c r="AG70" s="221">
        <v>48</v>
      </c>
      <c r="AH70" s="221">
        <v>43.5</v>
      </c>
      <c r="AI70" s="221">
        <v>44.6</v>
      </c>
      <c r="AJ70" s="221">
        <v>43.8</v>
      </c>
      <c r="AK70" s="221">
        <v>41.3</v>
      </c>
      <c r="AL70" s="221">
        <v>50</v>
      </c>
      <c r="AM70" s="221">
        <v>53.1</v>
      </c>
      <c r="AN70" s="221">
        <v>54.3</v>
      </c>
      <c r="AO70" s="221">
        <v>43</v>
      </c>
      <c r="AP70" s="221">
        <v>35.799999999999997</v>
      </c>
      <c r="AQ70" s="221">
        <v>40</v>
      </c>
      <c r="AR70" s="221">
        <v>48.7</v>
      </c>
      <c r="AS70" s="221">
        <v>39.9</v>
      </c>
      <c r="AT70" s="221">
        <v>43.8</v>
      </c>
      <c r="AU70" s="221">
        <v>39.700000000000003</v>
      </c>
      <c r="AV70" s="221">
        <v>51.7</v>
      </c>
      <c r="AW70" s="221">
        <v>39.700000000000003</v>
      </c>
      <c r="AX70" s="221">
        <v>38.9</v>
      </c>
      <c r="AY70" s="221">
        <v>51.5</v>
      </c>
      <c r="AZ70" s="221">
        <v>51.3</v>
      </c>
      <c r="BA70" s="221">
        <v>47.3</v>
      </c>
      <c r="BB70" s="221">
        <v>49.7</v>
      </c>
      <c r="BC70" s="221">
        <v>44.6</v>
      </c>
      <c r="BD70" s="221">
        <v>39.9</v>
      </c>
      <c r="BE70" s="221">
        <v>51.3</v>
      </c>
      <c r="BF70" s="221">
        <v>44.8</v>
      </c>
      <c r="BG70" s="221">
        <v>52.9</v>
      </c>
      <c r="BH70" s="221">
        <v>49.5</v>
      </c>
      <c r="BI70" s="221">
        <v>49.3</v>
      </c>
      <c r="BJ70" s="221">
        <v>49.7</v>
      </c>
      <c r="BK70" s="221">
        <v>51.3</v>
      </c>
      <c r="BL70" s="221">
        <v>54.2</v>
      </c>
      <c r="BM70" s="221">
        <v>40.6</v>
      </c>
      <c r="BN70" s="221">
        <v>47.5</v>
      </c>
      <c r="BO70" s="221">
        <v>42.1</v>
      </c>
      <c r="BP70" s="221">
        <v>45.9</v>
      </c>
      <c r="BQ70" s="221">
        <v>45</v>
      </c>
      <c r="BR70" s="221">
        <v>47.2</v>
      </c>
      <c r="BS70" s="221">
        <v>51.3</v>
      </c>
      <c r="BT70" s="221">
        <v>39.799999999999997</v>
      </c>
      <c r="BU70" s="221">
        <v>51.1</v>
      </c>
      <c r="BV70" s="221">
        <v>55.6</v>
      </c>
      <c r="BW70" s="221">
        <v>53.3</v>
      </c>
      <c r="BX70" s="221">
        <v>45.5</v>
      </c>
      <c r="BY70" s="221">
        <v>50.9</v>
      </c>
      <c r="BZ70" s="221">
        <v>42.7</v>
      </c>
      <c r="CA70" s="221">
        <v>46.7</v>
      </c>
      <c r="CB70" s="221">
        <v>42</v>
      </c>
      <c r="CC70" s="221">
        <v>48.6</v>
      </c>
      <c r="CD70" s="221">
        <v>44.4</v>
      </c>
      <c r="CE70" s="221">
        <v>49.3</v>
      </c>
      <c r="CF70" s="221">
        <v>50.1</v>
      </c>
      <c r="CG70" s="221">
        <v>47.8</v>
      </c>
      <c r="CH70" s="221">
        <v>58.3</v>
      </c>
      <c r="CI70" s="221">
        <v>49.1</v>
      </c>
      <c r="CJ70" s="221">
        <v>48.3</v>
      </c>
      <c r="CK70" s="221">
        <v>44.5</v>
      </c>
      <c r="CL70" s="221">
        <v>45.6</v>
      </c>
      <c r="CM70" s="221">
        <v>44.2</v>
      </c>
      <c r="CN70" s="221">
        <v>49.6</v>
      </c>
      <c r="CO70" s="221">
        <v>51.4</v>
      </c>
      <c r="CP70" s="221">
        <v>45.2</v>
      </c>
      <c r="CQ70" s="221">
        <v>49.7</v>
      </c>
      <c r="CR70" s="221">
        <v>49.7</v>
      </c>
      <c r="CS70" s="221">
        <v>47.7</v>
      </c>
      <c r="CT70" s="221">
        <v>49.1</v>
      </c>
      <c r="CU70" s="221">
        <v>46.1</v>
      </c>
      <c r="CV70" s="221">
        <v>46.5</v>
      </c>
      <c r="CW70" s="221">
        <v>42</v>
      </c>
      <c r="CX70" s="221">
        <v>41.1</v>
      </c>
      <c r="CY70" s="221">
        <v>46.8</v>
      </c>
      <c r="CZ70" s="221">
        <v>41.9</v>
      </c>
      <c r="DA70" s="221">
        <v>52.9</v>
      </c>
      <c r="DB70" s="221">
        <v>47.3</v>
      </c>
      <c r="DC70" s="221">
        <v>45.9</v>
      </c>
      <c r="DD70" s="221">
        <v>44</v>
      </c>
      <c r="DE70" s="221">
        <v>51.1</v>
      </c>
      <c r="DF70" s="221">
        <v>48.3</v>
      </c>
      <c r="DG70" s="221">
        <v>49.7</v>
      </c>
      <c r="DH70" s="221">
        <v>59.4</v>
      </c>
      <c r="DI70" s="221">
        <v>45</v>
      </c>
      <c r="DJ70" s="221">
        <v>48.2</v>
      </c>
      <c r="DK70" s="221">
        <v>50.2</v>
      </c>
      <c r="DL70" s="221">
        <v>43.3</v>
      </c>
      <c r="DM70" s="221">
        <v>49.8</v>
      </c>
      <c r="DN70" s="221">
        <v>47.6</v>
      </c>
      <c r="DO70" s="221">
        <v>49.6</v>
      </c>
      <c r="DP70" s="221">
        <v>48.3</v>
      </c>
      <c r="DQ70" s="221">
        <v>50.5</v>
      </c>
      <c r="DR70" s="221">
        <v>53.5</v>
      </c>
      <c r="DS70" s="221">
        <v>64.5</v>
      </c>
      <c r="DT70" s="221">
        <v>55.3</v>
      </c>
      <c r="DU70" s="221">
        <v>60.3</v>
      </c>
      <c r="DV70" s="221">
        <v>54.6</v>
      </c>
      <c r="DW70" s="221">
        <v>65.599999999999994</v>
      </c>
      <c r="DX70" s="221">
        <v>57.4</v>
      </c>
      <c r="DY70" s="221">
        <v>53.4</v>
      </c>
      <c r="DZ70" s="221">
        <v>53.3</v>
      </c>
      <c r="EA70" s="221">
        <v>57.2</v>
      </c>
      <c r="EB70" s="221">
        <v>72</v>
      </c>
      <c r="EC70" s="221">
        <v>55.3</v>
      </c>
      <c r="ED70" s="221">
        <v>58.7</v>
      </c>
      <c r="EE70" s="221">
        <v>64.8</v>
      </c>
      <c r="EF70" s="221">
        <v>61.6</v>
      </c>
      <c r="EG70" s="221">
        <v>49.5</v>
      </c>
      <c r="EH70" s="221">
        <v>65.900000000000006</v>
      </c>
      <c r="EI70" s="221">
        <v>51.6</v>
      </c>
      <c r="EJ70" s="221">
        <v>60.2</v>
      </c>
      <c r="EK70" s="221">
        <v>54.6</v>
      </c>
      <c r="EL70" s="221">
        <v>62</v>
      </c>
      <c r="EM70" s="221">
        <v>59.8</v>
      </c>
      <c r="EN70" s="221">
        <v>56.4</v>
      </c>
      <c r="EO70" s="221">
        <v>54.7</v>
      </c>
      <c r="EP70" s="221">
        <v>71.099999999999994</v>
      </c>
      <c r="EQ70" s="221">
        <v>58.4</v>
      </c>
      <c r="ER70" s="221">
        <v>53.6</v>
      </c>
      <c r="ES70" s="221">
        <v>57.8</v>
      </c>
      <c r="ET70" s="221">
        <v>53.4</v>
      </c>
      <c r="EU70" s="221">
        <v>56</v>
      </c>
      <c r="EV70" s="221">
        <v>58</v>
      </c>
      <c r="EW70" s="221">
        <v>57.5</v>
      </c>
      <c r="EX70" s="221">
        <v>63.5</v>
      </c>
      <c r="EY70" s="221">
        <v>60.5</v>
      </c>
      <c r="EZ70" s="221">
        <v>63.8</v>
      </c>
      <c r="FA70" s="221">
        <v>67.599999999999994</v>
      </c>
      <c r="FB70" s="221">
        <v>62.9</v>
      </c>
      <c r="FC70" s="221">
        <v>53.9</v>
      </c>
      <c r="FD70" s="221">
        <v>58.1</v>
      </c>
      <c r="FE70" s="221">
        <v>55.1</v>
      </c>
      <c r="FF70" s="221">
        <v>52.3</v>
      </c>
      <c r="FG70" s="221">
        <v>57.9</v>
      </c>
      <c r="FH70" s="221">
        <v>46.6</v>
      </c>
      <c r="FI70" s="221">
        <v>61.1</v>
      </c>
      <c r="FJ70" s="221">
        <v>57.3</v>
      </c>
      <c r="FK70" s="221">
        <v>62</v>
      </c>
      <c r="FL70" s="221">
        <v>63.5</v>
      </c>
      <c r="FM70" s="221">
        <v>61.3</v>
      </c>
      <c r="FN70" s="221">
        <v>68.099999999999994</v>
      </c>
      <c r="FO70" s="221">
        <v>59.8</v>
      </c>
      <c r="FP70" s="221">
        <v>60.8</v>
      </c>
      <c r="FQ70" s="221">
        <v>57.2</v>
      </c>
      <c r="FR70" s="221">
        <v>53.2</v>
      </c>
      <c r="FS70" s="221">
        <v>58.7</v>
      </c>
      <c r="FT70" s="221">
        <v>57.3</v>
      </c>
      <c r="FU70" s="221">
        <v>60.4</v>
      </c>
      <c r="FV70" s="221">
        <v>59.5</v>
      </c>
      <c r="FW70" s="221">
        <v>60.5</v>
      </c>
      <c r="FX70" s="221">
        <v>61.7</v>
      </c>
      <c r="FY70" s="221">
        <v>67.8</v>
      </c>
      <c r="FZ70" s="221">
        <v>71.8</v>
      </c>
      <c r="GA70" s="221">
        <v>64</v>
      </c>
      <c r="GB70" s="221">
        <v>61.1</v>
      </c>
      <c r="GC70" s="221">
        <v>57.2</v>
      </c>
      <c r="GD70" s="221">
        <v>59.7</v>
      </c>
      <c r="GE70" s="221">
        <v>60.3</v>
      </c>
      <c r="GF70" s="221">
        <v>63.8</v>
      </c>
      <c r="GG70" s="221">
        <v>62.7</v>
      </c>
      <c r="GH70" s="221">
        <v>55.8</v>
      </c>
      <c r="GI70" s="221">
        <v>65.3</v>
      </c>
      <c r="GJ70" s="221">
        <v>65</v>
      </c>
      <c r="GK70" s="221">
        <v>70.2</v>
      </c>
      <c r="GL70" s="221">
        <v>62.9</v>
      </c>
      <c r="GM70" s="221">
        <v>60</v>
      </c>
      <c r="GN70" s="221">
        <v>61.2</v>
      </c>
      <c r="GO70" s="221">
        <v>59.6</v>
      </c>
      <c r="GP70" s="221">
        <v>56.3</v>
      </c>
      <c r="GQ70" s="221">
        <v>62</v>
      </c>
      <c r="GR70" s="221">
        <v>61.7</v>
      </c>
      <c r="GS70" s="221">
        <v>61.5</v>
      </c>
      <c r="GT70" s="221">
        <v>58.7</v>
      </c>
      <c r="GU70" s="221">
        <v>64.3</v>
      </c>
      <c r="GV70" s="221">
        <v>68.7</v>
      </c>
      <c r="GW70" s="221">
        <v>68.599999999999994</v>
      </c>
      <c r="GX70" s="221">
        <v>66</v>
      </c>
      <c r="GY70" s="221">
        <v>66.7</v>
      </c>
      <c r="GZ70" s="221">
        <v>65.400000000000006</v>
      </c>
      <c r="HA70" s="221">
        <v>62.6</v>
      </c>
      <c r="HB70" s="221">
        <v>55.1</v>
      </c>
      <c r="HC70" s="221">
        <v>60</v>
      </c>
      <c r="HD70" s="221">
        <v>62.1</v>
      </c>
      <c r="HE70" s="221">
        <v>59.8</v>
      </c>
      <c r="HF70" s="221">
        <v>63.6</v>
      </c>
      <c r="HG70" s="221">
        <v>62.6</v>
      </c>
      <c r="HH70" s="221">
        <v>68.900000000000006</v>
      </c>
      <c r="HI70" s="221">
        <v>73.3</v>
      </c>
      <c r="HJ70" s="221">
        <v>69.900000000000006</v>
      </c>
      <c r="HK70" s="221">
        <v>61</v>
      </c>
      <c r="HL70" s="221">
        <v>61.5</v>
      </c>
      <c r="HM70" s="221">
        <v>53.5</v>
      </c>
      <c r="HN70" s="221">
        <v>61.5</v>
      </c>
      <c r="HO70" s="221">
        <v>61.2</v>
      </c>
      <c r="HP70" s="221">
        <v>59.8</v>
      </c>
      <c r="HQ70" s="221">
        <v>60.8</v>
      </c>
      <c r="HR70" s="221">
        <v>62.5</v>
      </c>
      <c r="HS70" s="221">
        <v>63.5</v>
      </c>
      <c r="HT70" s="221">
        <v>63</v>
      </c>
      <c r="HU70" s="221">
        <v>64.099999999999994</v>
      </c>
      <c r="HV70" s="221">
        <v>63.7</v>
      </c>
      <c r="HW70" s="120">
        <v>59.8</v>
      </c>
      <c r="HX70" s="120">
        <v>60.7</v>
      </c>
      <c r="HY70" s="120">
        <v>58.3</v>
      </c>
      <c r="HZ70" s="120">
        <v>54.1</v>
      </c>
      <c r="IA70" s="120">
        <v>56.4</v>
      </c>
      <c r="IB70" s="120">
        <v>61</v>
      </c>
      <c r="IC70" s="120">
        <v>67.8</v>
      </c>
      <c r="ID70" s="120">
        <v>57</v>
      </c>
      <c r="IE70" s="120">
        <v>64.3</v>
      </c>
      <c r="IF70" s="120">
        <v>61.9</v>
      </c>
      <c r="IG70" s="120">
        <v>63.7</v>
      </c>
      <c r="IH70" s="120">
        <v>67.3</v>
      </c>
      <c r="II70" s="221">
        <v>60.6</v>
      </c>
      <c r="IJ70" s="221">
        <v>60.4</v>
      </c>
      <c r="IK70" s="221">
        <v>60.3</v>
      </c>
      <c r="IL70" s="221">
        <v>65.3</v>
      </c>
      <c r="IM70" s="221">
        <v>60.4</v>
      </c>
      <c r="IN70" s="221">
        <v>63.5</v>
      </c>
      <c r="IO70" s="221">
        <v>67</v>
      </c>
      <c r="IP70" s="221">
        <v>60.4</v>
      </c>
      <c r="IQ70" s="221">
        <v>70.7</v>
      </c>
      <c r="IR70" s="221">
        <v>70.5</v>
      </c>
      <c r="IS70" s="221">
        <v>73.7</v>
      </c>
      <c r="IT70" s="221">
        <v>66.599999999999994</v>
      </c>
      <c r="IU70" s="221">
        <v>65.2</v>
      </c>
      <c r="IV70" s="221">
        <v>61.5</v>
      </c>
      <c r="IW70" s="120">
        <v>65.3</v>
      </c>
      <c r="IX70" s="120">
        <v>68.400000000000006</v>
      </c>
      <c r="IY70" s="120">
        <v>67.8</v>
      </c>
      <c r="IZ70" s="120">
        <v>66.7</v>
      </c>
      <c r="JA70" s="120">
        <v>66</v>
      </c>
      <c r="JB70" s="60">
        <v>59.4</v>
      </c>
      <c r="JC70" s="60">
        <v>66.099999999999994</v>
      </c>
      <c r="JD70" s="121">
        <v>70.8</v>
      </c>
      <c r="JE70" s="121">
        <v>75.099999999999994</v>
      </c>
      <c r="JF70" s="121">
        <v>74.3</v>
      </c>
    </row>
    <row r="71" spans="1:268" ht="15.05" customHeight="1" x14ac:dyDescent="0.3">
      <c r="A71" s="56" t="s">
        <v>545</v>
      </c>
      <c r="B71" s="57" t="s">
        <v>561</v>
      </c>
      <c r="C71" s="218"/>
      <c r="D71" s="218"/>
      <c r="E71" s="218"/>
      <c r="F71" s="218"/>
      <c r="G71" s="218"/>
      <c r="H71" s="218"/>
      <c r="I71" s="218"/>
      <c r="J71" s="218"/>
      <c r="K71" s="218"/>
      <c r="L71" s="218"/>
      <c r="M71" s="218"/>
      <c r="N71" s="218"/>
      <c r="O71" s="218"/>
      <c r="P71" s="218"/>
      <c r="Q71" s="221">
        <v>9</v>
      </c>
      <c r="R71" s="221">
        <v>5.0999999999999996</v>
      </c>
      <c r="S71" s="221">
        <v>6.2</v>
      </c>
      <c r="T71" s="221">
        <v>11.4</v>
      </c>
      <c r="U71" s="221">
        <v>10.1</v>
      </c>
      <c r="V71" s="221">
        <v>13.7</v>
      </c>
      <c r="W71" s="221">
        <v>4.5999999999999996</v>
      </c>
      <c r="X71" s="221">
        <v>10.199999999999999</v>
      </c>
      <c r="Y71" s="221">
        <v>-1</v>
      </c>
      <c r="Z71" s="221">
        <v>8</v>
      </c>
      <c r="AA71" s="221">
        <v>1.5</v>
      </c>
      <c r="AB71" s="221">
        <v>5.7</v>
      </c>
      <c r="AC71" s="221">
        <v>-0.3</v>
      </c>
      <c r="AD71" s="221">
        <v>6</v>
      </c>
      <c r="AE71" s="221">
        <v>12.5</v>
      </c>
      <c r="AF71" s="221">
        <v>2.8</v>
      </c>
      <c r="AG71" s="221">
        <v>3.3</v>
      </c>
      <c r="AH71" s="221">
        <v>-9.1999999999999993</v>
      </c>
      <c r="AI71" s="221">
        <v>-2.1</v>
      </c>
      <c r="AJ71" s="221">
        <v>-13.4</v>
      </c>
      <c r="AK71" s="221">
        <v>-4.2</v>
      </c>
      <c r="AL71" s="221">
        <v>-2.2999999999999998</v>
      </c>
      <c r="AM71" s="221">
        <v>4.8</v>
      </c>
      <c r="AN71" s="221">
        <v>17.899999999999999</v>
      </c>
      <c r="AO71" s="221">
        <v>15.4</v>
      </c>
      <c r="AP71" s="221">
        <v>6.1</v>
      </c>
      <c r="AQ71" s="221">
        <v>-8</v>
      </c>
      <c r="AR71" s="221">
        <v>-1</v>
      </c>
      <c r="AS71" s="221">
        <v>1.4</v>
      </c>
      <c r="AT71" s="221">
        <v>7.1</v>
      </c>
      <c r="AU71" s="221">
        <v>-0.8</v>
      </c>
      <c r="AV71" s="221">
        <v>11.4</v>
      </c>
      <c r="AW71" s="221">
        <v>11.5</v>
      </c>
      <c r="AX71" s="221">
        <v>8.8000000000000007</v>
      </c>
      <c r="AY71" s="221">
        <v>3.5</v>
      </c>
      <c r="AZ71" s="221">
        <v>-3.3</v>
      </c>
      <c r="BA71" s="221">
        <v>6.7</v>
      </c>
      <c r="BB71" s="221">
        <v>15.3</v>
      </c>
      <c r="BC71" s="221">
        <v>25.9</v>
      </c>
      <c r="BD71" s="221">
        <v>19.399999999999999</v>
      </c>
      <c r="BE71" s="221">
        <v>16</v>
      </c>
      <c r="BF71" s="221">
        <v>15</v>
      </c>
      <c r="BG71" s="221">
        <v>29</v>
      </c>
      <c r="BH71" s="221">
        <v>17.2</v>
      </c>
      <c r="BI71" s="221">
        <v>21.5</v>
      </c>
      <c r="BJ71" s="221">
        <v>17.8</v>
      </c>
      <c r="BK71" s="221">
        <v>23.8</v>
      </c>
      <c r="BL71" s="221">
        <v>16.399999999999999</v>
      </c>
      <c r="BM71" s="221">
        <v>1.8</v>
      </c>
      <c r="BN71" s="221">
        <v>4.7</v>
      </c>
      <c r="BO71" s="221">
        <v>2.5</v>
      </c>
      <c r="BP71" s="221">
        <v>15.2</v>
      </c>
      <c r="BQ71" s="221">
        <v>8.1</v>
      </c>
      <c r="BR71" s="221">
        <v>15.5</v>
      </c>
      <c r="BS71" s="221">
        <v>7.4</v>
      </c>
      <c r="BT71" s="221">
        <v>9.4</v>
      </c>
      <c r="BU71" s="221">
        <v>7.4</v>
      </c>
      <c r="BV71" s="221">
        <v>12.9</v>
      </c>
      <c r="BW71" s="221">
        <v>24.4</v>
      </c>
      <c r="BX71" s="221">
        <v>23.2</v>
      </c>
      <c r="BY71" s="221">
        <v>33.200000000000003</v>
      </c>
      <c r="BZ71" s="221">
        <v>17.2</v>
      </c>
      <c r="CA71" s="221">
        <v>22.2</v>
      </c>
      <c r="CB71" s="221">
        <v>5.4</v>
      </c>
      <c r="CC71" s="221">
        <v>15.1</v>
      </c>
      <c r="CD71" s="221">
        <v>10</v>
      </c>
      <c r="CE71" s="221">
        <v>12</v>
      </c>
      <c r="CF71" s="221">
        <v>17.7</v>
      </c>
      <c r="CG71" s="221">
        <v>14.8</v>
      </c>
      <c r="CH71" s="221">
        <v>19.2</v>
      </c>
      <c r="CI71" s="221">
        <v>6.2</v>
      </c>
      <c r="CJ71" s="221">
        <v>10.7</v>
      </c>
      <c r="CK71" s="221">
        <v>1.9</v>
      </c>
      <c r="CL71" s="221">
        <v>10.199999999999999</v>
      </c>
      <c r="CM71" s="221">
        <v>7.6</v>
      </c>
      <c r="CN71" s="221">
        <v>17.3</v>
      </c>
      <c r="CO71" s="221">
        <v>17.8</v>
      </c>
      <c r="CP71" s="221">
        <v>17.7</v>
      </c>
      <c r="CQ71" s="221">
        <v>13.5</v>
      </c>
      <c r="CR71" s="221">
        <v>9.6999999999999993</v>
      </c>
      <c r="CS71" s="221">
        <v>11.1</v>
      </c>
      <c r="CT71" s="221">
        <v>4.5999999999999996</v>
      </c>
      <c r="CU71" s="221">
        <v>5.5</v>
      </c>
      <c r="CV71" s="221">
        <v>4.5</v>
      </c>
      <c r="CW71" s="221">
        <v>8.3000000000000007</v>
      </c>
      <c r="CX71" s="221">
        <v>6</v>
      </c>
      <c r="CY71" s="221">
        <v>6.1</v>
      </c>
      <c r="CZ71" s="221">
        <v>7.8</v>
      </c>
      <c r="DA71" s="221">
        <v>9.5</v>
      </c>
      <c r="DB71" s="221">
        <v>10.6</v>
      </c>
      <c r="DC71" s="221">
        <v>15.4</v>
      </c>
      <c r="DD71" s="221">
        <v>4.8</v>
      </c>
      <c r="DE71" s="221">
        <v>1.7</v>
      </c>
      <c r="DF71" s="221">
        <v>-4.8</v>
      </c>
      <c r="DG71" s="221">
        <v>-8.6999999999999993</v>
      </c>
      <c r="DH71" s="221">
        <v>-11.1</v>
      </c>
      <c r="DI71" s="221">
        <v>-13.1</v>
      </c>
      <c r="DJ71" s="221">
        <v>-11.3</v>
      </c>
      <c r="DK71" s="221">
        <v>-17.8</v>
      </c>
      <c r="DL71" s="221">
        <v>-23.6</v>
      </c>
      <c r="DM71" s="221">
        <v>-29.2</v>
      </c>
      <c r="DN71" s="221">
        <v>-32</v>
      </c>
      <c r="DO71" s="221">
        <v>-30.9</v>
      </c>
      <c r="DP71" s="221">
        <v>-25.2</v>
      </c>
      <c r="DQ71" s="221">
        <v>-20.9</v>
      </c>
      <c r="DR71" s="221">
        <v>-16.2</v>
      </c>
      <c r="DS71" s="221">
        <v>-5.9</v>
      </c>
      <c r="DT71" s="221">
        <v>-5.8</v>
      </c>
      <c r="DU71" s="221">
        <v>5.7</v>
      </c>
      <c r="DV71" s="221">
        <v>2.4</v>
      </c>
      <c r="DW71" s="221">
        <v>20</v>
      </c>
      <c r="DX71" s="221">
        <v>22.2</v>
      </c>
      <c r="DY71" s="221">
        <v>23.1</v>
      </c>
      <c r="DZ71" s="221">
        <v>23</v>
      </c>
      <c r="EA71" s="221">
        <v>18.3</v>
      </c>
      <c r="EB71" s="221">
        <v>29</v>
      </c>
      <c r="EC71" s="221">
        <v>24.6</v>
      </c>
      <c r="ED71" s="221">
        <v>26.8</v>
      </c>
      <c r="EE71" s="221">
        <v>15.6</v>
      </c>
      <c r="EF71" s="221">
        <v>19.8</v>
      </c>
      <c r="EG71" s="221">
        <v>9.6999999999999993</v>
      </c>
      <c r="EH71" s="221">
        <v>18.899999999999999</v>
      </c>
      <c r="EI71" s="221">
        <v>6</v>
      </c>
      <c r="EJ71" s="221">
        <v>11</v>
      </c>
      <c r="EK71" s="221">
        <v>4.9000000000000004</v>
      </c>
      <c r="EL71" s="221">
        <v>12.4</v>
      </c>
      <c r="EM71" s="221">
        <v>13.8</v>
      </c>
      <c r="EN71" s="221">
        <v>4.7</v>
      </c>
      <c r="EO71" s="221">
        <v>-0.4</v>
      </c>
      <c r="EP71" s="221">
        <v>-2.7</v>
      </c>
      <c r="EQ71" s="221">
        <v>2</v>
      </c>
      <c r="ER71" s="221">
        <v>-0.9</v>
      </c>
      <c r="ES71" s="221">
        <v>2.8</v>
      </c>
      <c r="ET71" s="221">
        <v>-6.1</v>
      </c>
      <c r="EU71" s="221">
        <v>-1</v>
      </c>
      <c r="EV71" s="221">
        <v>-8.1</v>
      </c>
      <c r="EW71" s="221">
        <v>1.1000000000000001</v>
      </c>
      <c r="EX71" s="221">
        <v>2.6</v>
      </c>
      <c r="EY71" s="221">
        <v>0.1</v>
      </c>
      <c r="EZ71" s="221">
        <v>5.2</v>
      </c>
      <c r="FA71" s="221">
        <v>8.9</v>
      </c>
      <c r="FB71" s="221">
        <v>7.8</v>
      </c>
      <c r="FC71" s="221">
        <v>-1.4</v>
      </c>
      <c r="FD71" s="221">
        <v>-7.8</v>
      </c>
      <c r="FE71" s="221">
        <v>-7.9</v>
      </c>
      <c r="FF71" s="221">
        <v>-5.4</v>
      </c>
      <c r="FG71" s="221">
        <v>-5.5</v>
      </c>
      <c r="FH71" s="221">
        <v>-1.7</v>
      </c>
      <c r="FI71" s="221">
        <v>2.2000000000000002</v>
      </c>
      <c r="FJ71" s="221">
        <v>-1.1000000000000001</v>
      </c>
      <c r="FK71" s="221">
        <v>5.4</v>
      </c>
      <c r="FL71" s="221">
        <v>-0.6</v>
      </c>
      <c r="FM71" s="221">
        <v>-0.3</v>
      </c>
      <c r="FN71" s="221">
        <v>1.8</v>
      </c>
      <c r="FO71" s="221">
        <v>11.7</v>
      </c>
      <c r="FP71" s="221">
        <v>18.899999999999999</v>
      </c>
      <c r="FQ71" s="221">
        <v>13.5</v>
      </c>
      <c r="FR71" s="221">
        <v>10.7</v>
      </c>
      <c r="FS71" s="221">
        <v>9</v>
      </c>
      <c r="FT71" s="221">
        <v>11.3</v>
      </c>
      <c r="FU71" s="221">
        <v>7.5</v>
      </c>
      <c r="FV71" s="221">
        <v>6.4</v>
      </c>
      <c r="FW71" s="221">
        <v>4.2</v>
      </c>
      <c r="FX71" s="221">
        <v>3.2</v>
      </c>
      <c r="FY71" s="221">
        <v>6.2</v>
      </c>
      <c r="FZ71" s="221">
        <v>5</v>
      </c>
      <c r="GA71" s="221">
        <v>3.9</v>
      </c>
      <c r="GB71" s="221">
        <v>5.3</v>
      </c>
      <c r="GC71" s="221">
        <v>9.1999999999999993</v>
      </c>
      <c r="GD71" s="221">
        <v>15.6</v>
      </c>
      <c r="GE71" s="221">
        <v>13.4</v>
      </c>
      <c r="GF71" s="221">
        <v>15.4</v>
      </c>
      <c r="GG71" s="221">
        <v>13.7</v>
      </c>
      <c r="GH71" s="221">
        <v>11.5</v>
      </c>
      <c r="GI71" s="221">
        <v>9.1999999999999993</v>
      </c>
      <c r="GJ71" s="221">
        <v>9.5</v>
      </c>
      <c r="GK71" s="221">
        <v>15.1</v>
      </c>
      <c r="GL71" s="221">
        <v>10.9</v>
      </c>
      <c r="GM71" s="221">
        <v>8.4</v>
      </c>
      <c r="GN71" s="221">
        <v>3.5</v>
      </c>
      <c r="GO71" s="221">
        <v>4.5999999999999996</v>
      </c>
      <c r="GP71" s="221">
        <v>3.4</v>
      </c>
      <c r="GQ71" s="221">
        <v>5.7</v>
      </c>
      <c r="GR71" s="221">
        <v>4.7</v>
      </c>
      <c r="GS71" s="221">
        <v>2</v>
      </c>
      <c r="GT71" s="221">
        <v>3.2</v>
      </c>
      <c r="GU71" s="221">
        <v>3.3</v>
      </c>
      <c r="GV71" s="221">
        <v>8.9</v>
      </c>
      <c r="GW71" s="221">
        <v>5.8</v>
      </c>
      <c r="GX71" s="221">
        <v>14.2</v>
      </c>
      <c r="GY71" s="221">
        <v>20.9</v>
      </c>
      <c r="GZ71" s="221">
        <v>25.4</v>
      </c>
      <c r="HA71" s="221">
        <v>25.7</v>
      </c>
      <c r="HB71" s="221">
        <v>16.8</v>
      </c>
      <c r="HC71" s="221">
        <v>15.2</v>
      </c>
      <c r="HD71" s="221">
        <v>9.1999999999999993</v>
      </c>
      <c r="HE71" s="221">
        <v>12.7</v>
      </c>
      <c r="HF71" s="221">
        <v>14.1</v>
      </c>
      <c r="HG71" s="221">
        <v>13.1</v>
      </c>
      <c r="HH71" s="221">
        <v>13.9</v>
      </c>
      <c r="HI71" s="221">
        <v>12.8</v>
      </c>
      <c r="HJ71" s="221">
        <v>9.3000000000000007</v>
      </c>
      <c r="HK71" s="221">
        <v>5.7</v>
      </c>
      <c r="HL71" s="221">
        <v>-0.4</v>
      </c>
      <c r="HM71" s="221">
        <v>-2.5</v>
      </c>
      <c r="HN71" s="221">
        <v>1.3</v>
      </c>
      <c r="HO71" s="221">
        <v>4.2</v>
      </c>
      <c r="HP71" s="221">
        <v>9.4</v>
      </c>
      <c r="HQ71" s="221">
        <v>7.7</v>
      </c>
      <c r="HR71" s="221">
        <v>8.6</v>
      </c>
      <c r="HS71" s="221">
        <v>7</v>
      </c>
      <c r="HT71" s="221">
        <v>5.7</v>
      </c>
      <c r="HU71" s="221">
        <v>3</v>
      </c>
      <c r="HV71" s="221">
        <v>1.4</v>
      </c>
      <c r="HW71" s="120">
        <v>0.5</v>
      </c>
      <c r="HX71" s="120">
        <v>5.3</v>
      </c>
      <c r="HY71" s="120">
        <v>10.199999999999999</v>
      </c>
      <c r="HZ71" s="120">
        <v>10</v>
      </c>
      <c r="IA71" s="120">
        <v>7.7</v>
      </c>
      <c r="IB71" s="120">
        <v>2.2000000000000002</v>
      </c>
      <c r="IC71" s="120">
        <v>8.5</v>
      </c>
      <c r="ID71" s="120">
        <v>2.5</v>
      </c>
      <c r="IE71" s="120">
        <v>6.7</v>
      </c>
      <c r="IF71" s="120">
        <v>-2.6</v>
      </c>
      <c r="IG71" s="120">
        <v>0.5</v>
      </c>
      <c r="IH71" s="120">
        <v>0.5</v>
      </c>
      <c r="II71" s="120">
        <v>2.7</v>
      </c>
      <c r="IJ71" s="120">
        <v>6.5</v>
      </c>
      <c r="IK71" s="120">
        <v>1.3</v>
      </c>
      <c r="IL71" s="120">
        <v>-7.8</v>
      </c>
      <c r="IM71" s="120">
        <v>-18.2</v>
      </c>
      <c r="IN71" s="120">
        <v>-14.1</v>
      </c>
      <c r="IO71" s="120">
        <v>-11.4</v>
      </c>
      <c r="IP71" s="120">
        <v>-4.4000000000000004</v>
      </c>
      <c r="IQ71" s="120">
        <v>-4.2</v>
      </c>
      <c r="IR71" s="120">
        <v>4</v>
      </c>
      <c r="IS71" s="120">
        <v>6.5</v>
      </c>
      <c r="IT71" s="120">
        <v>8.3000000000000007</v>
      </c>
      <c r="IU71" s="194">
        <v>5.6</v>
      </c>
      <c r="IV71" s="194">
        <v>2.8</v>
      </c>
      <c r="IW71" s="120">
        <v>9.6999999999999993</v>
      </c>
      <c r="IX71" s="120">
        <v>29</v>
      </c>
      <c r="IY71" s="120">
        <v>48.1</v>
      </c>
      <c r="IZ71" s="120">
        <v>47.4</v>
      </c>
      <c r="JA71" s="120">
        <v>31.2</v>
      </c>
      <c r="JB71" s="121">
        <v>25.3</v>
      </c>
      <c r="JC71" s="60">
        <v>21.7</v>
      </c>
      <c r="JD71" s="121">
        <v>25.1</v>
      </c>
      <c r="JE71" s="121">
        <v>28.7</v>
      </c>
      <c r="JF71" s="121">
        <v>35.6</v>
      </c>
    </row>
    <row r="72" spans="1:268" ht="15.05" customHeight="1" x14ac:dyDescent="0.3">
      <c r="A72" s="56" t="s">
        <v>546</v>
      </c>
      <c r="B72" s="57" t="s">
        <v>562</v>
      </c>
      <c r="C72" s="134"/>
      <c r="D72" s="134"/>
      <c r="E72" s="134"/>
      <c r="F72" s="134"/>
      <c r="G72" s="134"/>
      <c r="H72" s="134"/>
      <c r="I72" s="134"/>
      <c r="J72" s="134"/>
      <c r="K72" s="134"/>
      <c r="L72" s="134"/>
      <c r="M72" s="134"/>
      <c r="N72" s="134"/>
      <c r="O72" s="134"/>
      <c r="P72" s="134"/>
      <c r="Q72" s="221">
        <v>29.3</v>
      </c>
      <c r="R72" s="221">
        <v>27.4</v>
      </c>
      <c r="S72" s="221">
        <v>37</v>
      </c>
      <c r="T72" s="221">
        <v>33.4</v>
      </c>
      <c r="U72" s="221">
        <v>29.7</v>
      </c>
      <c r="V72" s="221">
        <v>20</v>
      </c>
      <c r="W72" s="221">
        <v>14.7</v>
      </c>
      <c r="X72" s="221">
        <v>11.3</v>
      </c>
      <c r="Y72" s="221">
        <v>8.6999999999999993</v>
      </c>
      <c r="Z72" s="221">
        <v>4.2</v>
      </c>
      <c r="AA72" s="221">
        <v>3.3</v>
      </c>
      <c r="AB72" s="221">
        <v>5.4</v>
      </c>
      <c r="AC72" s="221">
        <v>12.1</v>
      </c>
      <c r="AD72" s="221">
        <v>13.5</v>
      </c>
      <c r="AE72" s="221">
        <v>4.9000000000000004</v>
      </c>
      <c r="AF72" s="221">
        <v>4.4000000000000004</v>
      </c>
      <c r="AG72" s="221">
        <v>2.7</v>
      </c>
      <c r="AH72" s="221">
        <v>7</v>
      </c>
      <c r="AI72" s="221">
        <v>12.3</v>
      </c>
      <c r="AJ72" s="221">
        <v>12.6</v>
      </c>
      <c r="AK72" s="221">
        <v>13.6</v>
      </c>
      <c r="AL72" s="221">
        <v>14.4</v>
      </c>
      <c r="AM72" s="221">
        <v>11.6</v>
      </c>
      <c r="AN72" s="221">
        <v>15.6</v>
      </c>
      <c r="AO72" s="221">
        <v>12.2</v>
      </c>
      <c r="AP72" s="221">
        <v>13.2</v>
      </c>
      <c r="AQ72" s="221">
        <v>11.8</v>
      </c>
      <c r="AR72" s="221">
        <v>7.8</v>
      </c>
      <c r="AS72" s="221">
        <v>7.7</v>
      </c>
      <c r="AT72" s="221">
        <v>6.6</v>
      </c>
      <c r="AU72" s="221">
        <v>10.7</v>
      </c>
      <c r="AV72" s="221">
        <v>8.4</v>
      </c>
      <c r="AW72" s="221">
        <v>10.1</v>
      </c>
      <c r="AX72" s="221">
        <v>12.3</v>
      </c>
      <c r="AY72" s="221">
        <v>16</v>
      </c>
      <c r="AZ72" s="221">
        <v>9.1</v>
      </c>
      <c r="BA72" s="221">
        <v>6.4</v>
      </c>
      <c r="BB72" s="221">
        <v>2.8</v>
      </c>
      <c r="BC72" s="221">
        <v>5.7</v>
      </c>
      <c r="BD72" s="221">
        <v>10.6</v>
      </c>
      <c r="BE72" s="221">
        <v>9.3000000000000007</v>
      </c>
      <c r="BF72" s="221">
        <v>11.4</v>
      </c>
      <c r="BG72" s="221">
        <v>5.6</v>
      </c>
      <c r="BH72" s="221">
        <v>7.5</v>
      </c>
      <c r="BI72" s="221">
        <v>5.3</v>
      </c>
      <c r="BJ72" s="221">
        <v>3.6</v>
      </c>
      <c r="BK72" s="221">
        <v>5.3</v>
      </c>
      <c r="BL72" s="221">
        <v>4.8</v>
      </c>
      <c r="BM72" s="221">
        <v>6</v>
      </c>
      <c r="BN72" s="221">
        <v>10.1</v>
      </c>
      <c r="BO72" s="221">
        <v>11.2</v>
      </c>
      <c r="BP72" s="221">
        <v>13.5</v>
      </c>
      <c r="BQ72" s="221">
        <v>10</v>
      </c>
      <c r="BR72" s="221">
        <v>13.6</v>
      </c>
      <c r="BS72" s="221">
        <v>12</v>
      </c>
      <c r="BT72" s="221">
        <v>17.600000000000001</v>
      </c>
      <c r="BU72" s="221">
        <v>15.2</v>
      </c>
      <c r="BV72" s="221">
        <v>15.3</v>
      </c>
      <c r="BW72" s="221">
        <v>16.7</v>
      </c>
      <c r="BX72" s="221">
        <v>23.7</v>
      </c>
      <c r="BY72" s="221">
        <v>27.7</v>
      </c>
      <c r="BZ72" s="221">
        <v>18</v>
      </c>
      <c r="CA72" s="221">
        <v>13.2</v>
      </c>
      <c r="CB72" s="221">
        <v>8.6999999999999993</v>
      </c>
      <c r="CC72" s="221">
        <v>11.8</v>
      </c>
      <c r="CD72" s="221">
        <v>12.5</v>
      </c>
      <c r="CE72" s="221">
        <v>13</v>
      </c>
      <c r="CF72" s="221">
        <v>12.2</v>
      </c>
      <c r="CG72" s="221">
        <v>10.3</v>
      </c>
      <c r="CH72" s="221">
        <v>11.2</v>
      </c>
      <c r="CI72" s="221">
        <v>9.3000000000000007</v>
      </c>
      <c r="CJ72" s="221">
        <v>9.4</v>
      </c>
      <c r="CK72" s="221">
        <v>7.9</v>
      </c>
      <c r="CL72" s="221">
        <v>11.4</v>
      </c>
      <c r="CM72" s="221">
        <v>12.8</v>
      </c>
      <c r="CN72" s="221">
        <v>10.9</v>
      </c>
      <c r="CO72" s="221">
        <v>11.4</v>
      </c>
      <c r="CP72" s="221">
        <v>8.1999999999999993</v>
      </c>
      <c r="CQ72" s="221">
        <v>10.199999999999999</v>
      </c>
      <c r="CR72" s="221">
        <v>9.1</v>
      </c>
      <c r="CS72" s="221">
        <v>11.3</v>
      </c>
      <c r="CT72" s="221">
        <v>11.2</v>
      </c>
      <c r="CU72" s="221">
        <v>14.9</v>
      </c>
      <c r="CV72" s="221">
        <v>15.1</v>
      </c>
      <c r="CW72" s="221">
        <v>13.8</v>
      </c>
      <c r="CX72" s="221">
        <v>13.4</v>
      </c>
      <c r="CY72" s="221">
        <v>9.8000000000000007</v>
      </c>
      <c r="CZ72" s="221">
        <v>15.7</v>
      </c>
      <c r="DA72" s="221">
        <v>12.1</v>
      </c>
      <c r="DB72" s="221">
        <v>14.1</v>
      </c>
      <c r="DC72" s="221">
        <v>15.7</v>
      </c>
      <c r="DD72" s="221">
        <v>11</v>
      </c>
      <c r="DE72" s="221">
        <v>6.6</v>
      </c>
      <c r="DF72" s="221">
        <v>-2.2999999999999998</v>
      </c>
      <c r="DG72" s="221">
        <v>-12.6</v>
      </c>
      <c r="DH72" s="221">
        <v>-19.8</v>
      </c>
      <c r="DI72" s="221">
        <v>-23.7</v>
      </c>
      <c r="DJ72" s="221">
        <v>-24.4</v>
      </c>
      <c r="DK72" s="221">
        <v>-25.5</v>
      </c>
      <c r="DL72" s="221">
        <v>-30.2</v>
      </c>
      <c r="DM72" s="221">
        <v>-30</v>
      </c>
      <c r="DN72" s="221">
        <v>-31.2</v>
      </c>
      <c r="DO72" s="221">
        <v>-31.3</v>
      </c>
      <c r="DP72" s="221">
        <v>-29.6</v>
      </c>
      <c r="DQ72" s="221">
        <v>-25.1</v>
      </c>
      <c r="DR72" s="221">
        <v>-21.2</v>
      </c>
      <c r="DS72" s="221">
        <v>-15.6</v>
      </c>
      <c r="DT72" s="221">
        <v>-14</v>
      </c>
      <c r="DU72" s="221">
        <v>-10</v>
      </c>
      <c r="DV72" s="221">
        <v>-9.1999999999999993</v>
      </c>
      <c r="DW72" s="221">
        <v>-4.9000000000000004</v>
      </c>
      <c r="DX72" s="221">
        <v>-2.6</v>
      </c>
      <c r="DY72" s="221">
        <v>0.1</v>
      </c>
      <c r="DZ72" s="221">
        <v>5.3</v>
      </c>
      <c r="EA72" s="221">
        <v>6.2</v>
      </c>
      <c r="EB72" s="221">
        <v>3.2</v>
      </c>
      <c r="EC72" s="221">
        <v>0.7</v>
      </c>
      <c r="ED72" s="221">
        <v>4.0999999999999996</v>
      </c>
      <c r="EE72" s="221">
        <v>8.5</v>
      </c>
      <c r="EF72" s="221">
        <v>11.9</v>
      </c>
      <c r="EG72" s="221">
        <v>14.2</v>
      </c>
      <c r="EH72" s="221">
        <v>15.4</v>
      </c>
      <c r="EI72" s="221">
        <v>15.3</v>
      </c>
      <c r="EJ72" s="221">
        <v>11.3</v>
      </c>
      <c r="EK72" s="221">
        <v>11.3</v>
      </c>
      <c r="EL72" s="221">
        <v>4.7</v>
      </c>
      <c r="EM72" s="221">
        <v>6.1</v>
      </c>
      <c r="EN72" s="221">
        <v>7.2</v>
      </c>
      <c r="EO72" s="221">
        <v>6.8</v>
      </c>
      <c r="EP72" s="221">
        <v>-0.2</v>
      </c>
      <c r="EQ72" s="221">
        <v>-1.5</v>
      </c>
      <c r="ER72" s="221">
        <v>0.1</v>
      </c>
      <c r="ES72" s="221">
        <v>4.4000000000000004</v>
      </c>
      <c r="ET72" s="221">
        <v>-0.2</v>
      </c>
      <c r="EU72" s="221">
        <v>-1.8</v>
      </c>
      <c r="EV72" s="221">
        <v>-2.8</v>
      </c>
      <c r="EW72" s="221">
        <v>-2.1</v>
      </c>
      <c r="EX72" s="221">
        <v>1.1000000000000001</v>
      </c>
      <c r="EY72" s="221">
        <v>-2.8</v>
      </c>
      <c r="EZ72" s="221">
        <v>-0.5</v>
      </c>
      <c r="FA72" s="221">
        <v>-2.9</v>
      </c>
      <c r="FB72" s="221">
        <v>0.1</v>
      </c>
      <c r="FC72" s="221">
        <v>-2.5</v>
      </c>
      <c r="FD72" s="221">
        <v>-3.7</v>
      </c>
      <c r="FE72" s="221">
        <v>-6.4</v>
      </c>
      <c r="FF72" s="221">
        <v>-5.3</v>
      </c>
      <c r="FG72" s="221">
        <v>-4.3</v>
      </c>
      <c r="FH72" s="221">
        <v>5.3</v>
      </c>
      <c r="FI72" s="221">
        <v>6.2</v>
      </c>
      <c r="FJ72" s="221">
        <v>7.5</v>
      </c>
      <c r="FK72" s="221">
        <v>5.7</v>
      </c>
      <c r="FL72" s="221">
        <v>2.1</v>
      </c>
      <c r="FM72" s="221">
        <v>2.4</v>
      </c>
      <c r="FN72" s="221">
        <v>2.8</v>
      </c>
      <c r="FO72" s="221">
        <v>9.6</v>
      </c>
      <c r="FP72" s="221">
        <v>10.199999999999999</v>
      </c>
      <c r="FQ72" s="221">
        <v>6.9</v>
      </c>
      <c r="FR72" s="221">
        <v>7.3</v>
      </c>
      <c r="FS72" s="221">
        <v>6.7</v>
      </c>
      <c r="FT72" s="221">
        <v>2.9</v>
      </c>
      <c r="FU72" s="221">
        <v>0.5</v>
      </c>
      <c r="FV72" s="221">
        <v>-1.4</v>
      </c>
      <c r="FW72" s="221">
        <v>4.2</v>
      </c>
      <c r="FX72" s="221">
        <v>3.8</v>
      </c>
      <c r="FY72" s="221">
        <v>4.7</v>
      </c>
      <c r="FZ72" s="221">
        <v>0.9</v>
      </c>
      <c r="GA72" s="221">
        <v>-3.7</v>
      </c>
      <c r="GB72" s="221">
        <v>1.1000000000000001</v>
      </c>
      <c r="GC72" s="221">
        <v>7</v>
      </c>
      <c r="GD72" s="221">
        <v>10.7</v>
      </c>
      <c r="GE72" s="221">
        <v>8.1</v>
      </c>
      <c r="GF72" s="221">
        <v>6.1</v>
      </c>
      <c r="GG72" s="221">
        <v>7.4</v>
      </c>
      <c r="GH72" s="221">
        <v>8</v>
      </c>
      <c r="GI72" s="221">
        <v>6.7</v>
      </c>
      <c r="GJ72" s="221">
        <v>6.4</v>
      </c>
      <c r="GK72" s="221">
        <v>8.8000000000000007</v>
      </c>
      <c r="GL72" s="221">
        <v>12.1</v>
      </c>
      <c r="GM72" s="221">
        <v>13.8</v>
      </c>
      <c r="GN72" s="221">
        <v>10.3</v>
      </c>
      <c r="GO72" s="221">
        <v>4.8</v>
      </c>
      <c r="GP72" s="221">
        <v>3.9</v>
      </c>
      <c r="GQ72" s="221">
        <v>5.2</v>
      </c>
      <c r="GR72" s="221">
        <v>7</v>
      </c>
      <c r="GS72" s="221">
        <v>2.9</v>
      </c>
      <c r="GT72" s="221">
        <v>3.8</v>
      </c>
      <c r="GU72" s="221">
        <v>3.3</v>
      </c>
      <c r="GV72" s="221">
        <v>6.2</v>
      </c>
      <c r="GW72" s="221">
        <v>5.2</v>
      </c>
      <c r="GX72" s="221">
        <v>11.5</v>
      </c>
      <c r="GY72" s="221">
        <v>16.600000000000001</v>
      </c>
      <c r="GZ72" s="221">
        <v>16.8</v>
      </c>
      <c r="HA72" s="221">
        <v>17.2</v>
      </c>
      <c r="HB72" s="221">
        <v>12.9</v>
      </c>
      <c r="HC72" s="221">
        <v>15</v>
      </c>
      <c r="HD72" s="221">
        <v>10.8</v>
      </c>
      <c r="HE72" s="221">
        <v>14.8</v>
      </c>
      <c r="HF72" s="221">
        <v>12</v>
      </c>
      <c r="HG72" s="221">
        <v>12.4</v>
      </c>
      <c r="HH72" s="221">
        <v>12</v>
      </c>
      <c r="HI72" s="221">
        <v>11.1</v>
      </c>
      <c r="HJ72" s="221">
        <v>4.7</v>
      </c>
      <c r="HK72" s="221">
        <v>4</v>
      </c>
      <c r="HL72" s="221">
        <v>2.6</v>
      </c>
      <c r="HM72" s="221">
        <v>8.3000000000000007</v>
      </c>
      <c r="HN72" s="221">
        <v>5.8</v>
      </c>
      <c r="HO72" s="221">
        <v>5.8</v>
      </c>
      <c r="HP72" s="221">
        <v>6.4</v>
      </c>
      <c r="HQ72" s="221">
        <v>7.8</v>
      </c>
      <c r="HR72" s="221">
        <v>10.1</v>
      </c>
      <c r="HS72" s="221">
        <v>6.6</v>
      </c>
      <c r="HT72" s="221">
        <v>9.1999999999999993</v>
      </c>
      <c r="HU72" s="221">
        <v>10.6</v>
      </c>
      <c r="HV72" s="221">
        <v>12.8</v>
      </c>
      <c r="HW72" s="120">
        <v>9.6</v>
      </c>
      <c r="HX72" s="120">
        <v>10</v>
      </c>
      <c r="HY72" s="120">
        <v>7.7</v>
      </c>
      <c r="HZ72" s="120">
        <v>11.7</v>
      </c>
      <c r="IA72" s="120">
        <v>11.9</v>
      </c>
      <c r="IB72" s="120">
        <v>9.1</v>
      </c>
      <c r="IC72" s="120">
        <v>6.3</v>
      </c>
      <c r="ID72" s="120">
        <v>0</v>
      </c>
      <c r="IE72" s="120">
        <v>4.5</v>
      </c>
      <c r="IF72" s="120">
        <v>0.2</v>
      </c>
      <c r="IG72" s="120">
        <v>0.9</v>
      </c>
      <c r="IH72" s="120">
        <v>-0.3</v>
      </c>
      <c r="II72" s="120">
        <v>0.9</v>
      </c>
      <c r="IJ72" s="120">
        <v>4.5</v>
      </c>
      <c r="IK72" s="120">
        <v>-0.1</v>
      </c>
      <c r="IL72" s="120">
        <v>-13.8</v>
      </c>
      <c r="IM72" s="120">
        <v>-25.4</v>
      </c>
      <c r="IN72" s="120">
        <v>-22.3</v>
      </c>
      <c r="IO72" s="120">
        <v>-14.2</v>
      </c>
      <c r="IP72" s="120">
        <v>-6.4</v>
      </c>
      <c r="IQ72" s="120">
        <v>-8.1999999999999993</v>
      </c>
      <c r="IR72" s="120">
        <v>-5.8</v>
      </c>
      <c r="IS72" s="120">
        <v>-6</v>
      </c>
      <c r="IT72" s="120">
        <v>-1.2</v>
      </c>
      <c r="IU72" s="194">
        <v>-1.8</v>
      </c>
      <c r="IV72" s="194">
        <v>-0.1</v>
      </c>
      <c r="IW72" s="120">
        <v>3.5</v>
      </c>
      <c r="IX72" s="120">
        <v>21.9</v>
      </c>
      <c r="IY72" s="120">
        <v>36.200000000000003</v>
      </c>
      <c r="IZ72" s="120">
        <v>37.4</v>
      </c>
      <c r="JA72" s="120">
        <v>25.4</v>
      </c>
      <c r="JB72" s="60">
        <v>24.7</v>
      </c>
      <c r="JC72" s="121">
        <v>26.2</v>
      </c>
      <c r="JD72" s="121">
        <v>28.7</v>
      </c>
      <c r="JE72" s="121">
        <v>30.3</v>
      </c>
      <c r="JF72" s="121">
        <v>29.7</v>
      </c>
    </row>
    <row r="73" spans="1:268" ht="15.05" customHeight="1" x14ac:dyDescent="0.3">
      <c r="A73" s="115" t="s">
        <v>174</v>
      </c>
      <c r="B73" s="117" t="s">
        <v>175</v>
      </c>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7"/>
      <c r="EL73" s="7"/>
      <c r="EM73" s="7"/>
      <c r="EN73" s="7"/>
      <c r="EO73" s="7"/>
      <c r="EP73" s="7"/>
      <c r="EQ73" s="7"/>
      <c r="ER73" s="7"/>
      <c r="ES73" s="7"/>
      <c r="ET73" s="7"/>
      <c r="EU73" s="7"/>
      <c r="EV73" s="7"/>
      <c r="EW73" s="7"/>
      <c r="EX73" s="7"/>
      <c r="EY73" s="7"/>
      <c r="EZ73" s="7"/>
      <c r="FA73" s="7"/>
      <c r="FB73" s="7"/>
      <c r="FC73" s="7"/>
      <c r="FD73" s="7"/>
      <c r="FE73" s="7"/>
      <c r="FF73" s="7"/>
      <c r="FG73" s="7"/>
      <c r="FH73" s="7"/>
      <c r="FI73" s="7"/>
      <c r="FJ73" s="7"/>
      <c r="FK73" s="7"/>
      <c r="FL73" s="7"/>
      <c r="FM73" s="7"/>
      <c r="FN73" s="7"/>
      <c r="FO73" s="7"/>
      <c r="FP73" s="7"/>
      <c r="FQ73" s="7"/>
      <c r="FR73" s="7"/>
      <c r="FS73" s="7"/>
      <c r="FT73" s="7"/>
      <c r="FU73" s="7"/>
      <c r="FV73" s="7"/>
      <c r="FW73" s="7"/>
      <c r="FX73" s="7"/>
      <c r="FY73" s="7"/>
      <c r="FZ73" s="7"/>
      <c r="GA73" s="7"/>
      <c r="GB73" s="7"/>
      <c r="GC73" s="7"/>
      <c r="GD73" s="7"/>
      <c r="GE73" s="7"/>
      <c r="GF73" s="7"/>
      <c r="GG73" s="7"/>
      <c r="GH73" s="7"/>
      <c r="GI73" s="7"/>
      <c r="GJ73" s="7"/>
      <c r="GK73" s="7"/>
      <c r="GL73" s="7"/>
      <c r="GM73" s="7"/>
      <c r="GN73" s="7"/>
      <c r="GO73" s="7"/>
      <c r="GP73" s="7"/>
      <c r="GQ73" s="7"/>
      <c r="GR73" s="7"/>
      <c r="GS73" s="7"/>
      <c r="GT73" s="7"/>
      <c r="GU73" s="7"/>
      <c r="GV73" s="7"/>
      <c r="GW73" s="7"/>
      <c r="GX73" s="7"/>
      <c r="GY73" s="7"/>
      <c r="GZ73" s="7"/>
      <c r="HA73" s="7"/>
      <c r="HB73" s="7"/>
      <c r="HC73" s="7"/>
      <c r="HD73" s="7"/>
      <c r="HE73" s="7"/>
      <c r="HF73" s="7"/>
      <c r="HG73" s="7"/>
      <c r="HH73" s="7"/>
      <c r="HI73" s="7"/>
      <c r="HJ73" s="7"/>
      <c r="HK73" s="7"/>
      <c r="HL73" s="7"/>
      <c r="HM73" s="7"/>
      <c r="HN73" s="7"/>
      <c r="HO73" s="7"/>
      <c r="HP73" s="7"/>
      <c r="HQ73" s="7"/>
      <c r="HR73" s="7"/>
      <c r="HS73" s="7"/>
      <c r="HT73" s="7"/>
      <c r="HU73" s="7"/>
      <c r="HV73" s="7"/>
      <c r="HW73" s="7"/>
      <c r="HX73" s="7"/>
      <c r="HY73" s="7"/>
      <c r="HZ73" s="40"/>
      <c r="IA73" s="40"/>
      <c r="IB73" s="40"/>
      <c r="IC73" s="215"/>
      <c r="ID73" s="215"/>
      <c r="IE73" s="215"/>
      <c r="IF73" s="215"/>
      <c r="IG73" s="215"/>
      <c r="IH73" s="215"/>
      <c r="II73" s="215"/>
      <c r="IJ73" s="215"/>
      <c r="IK73" s="215"/>
      <c r="IL73" s="215"/>
      <c r="IM73" s="215"/>
      <c r="IN73" s="215"/>
      <c r="IO73" s="215"/>
      <c r="IP73" s="215"/>
      <c r="IQ73" s="215"/>
      <c r="IR73" s="215"/>
      <c r="IS73" s="215"/>
      <c r="IT73" s="215"/>
      <c r="IU73" s="215"/>
      <c r="IV73" s="215"/>
      <c r="IW73" s="215"/>
      <c r="IX73" s="215"/>
      <c r="IY73" s="215"/>
      <c r="IZ73" s="215"/>
      <c r="JA73" s="215"/>
      <c r="JB73" s="215"/>
      <c r="JC73" s="215"/>
      <c r="JD73" s="215"/>
      <c r="JE73" s="215"/>
      <c r="JF73" s="215"/>
      <c r="JG73" s="215"/>
      <c r="JH73" s="215"/>
    </row>
    <row r="74" spans="1:268" ht="15.05" customHeight="1" x14ac:dyDescent="0.3">
      <c r="A74" s="56" t="s">
        <v>563</v>
      </c>
      <c r="B74" s="57" t="s">
        <v>565</v>
      </c>
      <c r="C74" s="97">
        <v>4790</v>
      </c>
      <c r="D74" s="97">
        <v>4770</v>
      </c>
      <c r="E74" s="97">
        <v>4845</v>
      </c>
      <c r="F74" s="97">
        <v>4667</v>
      </c>
      <c r="G74" s="97">
        <v>4935</v>
      </c>
      <c r="H74" s="97">
        <v>4862</v>
      </c>
      <c r="I74" s="97">
        <v>4765</v>
      </c>
      <c r="J74" s="97">
        <v>4916</v>
      </c>
      <c r="K74" s="97">
        <v>4817</v>
      </c>
      <c r="L74" s="97">
        <v>4921</v>
      </c>
      <c r="M74" s="97">
        <v>5115</v>
      </c>
      <c r="N74" s="97">
        <v>5016</v>
      </c>
      <c r="O74" s="97">
        <v>5072</v>
      </c>
      <c r="P74" s="97">
        <v>4836</v>
      </c>
      <c r="Q74" s="97">
        <v>5052</v>
      </c>
      <c r="R74" s="97">
        <v>5002</v>
      </c>
      <c r="S74" s="97">
        <v>5202</v>
      </c>
      <c r="T74" s="97">
        <v>4999</v>
      </c>
      <c r="U74" s="97">
        <v>5066</v>
      </c>
      <c r="V74" s="97">
        <v>5090</v>
      </c>
      <c r="W74" s="97">
        <v>4885</v>
      </c>
      <c r="X74" s="97">
        <v>5051</v>
      </c>
      <c r="Y74" s="97">
        <v>5325</v>
      </c>
      <c r="Z74" s="97">
        <v>5142</v>
      </c>
      <c r="AA74" s="97">
        <v>5159</v>
      </c>
      <c r="AB74" s="97">
        <v>5017</v>
      </c>
      <c r="AC74" s="97">
        <v>5224</v>
      </c>
      <c r="AD74" s="97">
        <v>5352</v>
      </c>
      <c r="AE74" s="97">
        <v>5507</v>
      </c>
      <c r="AF74" s="97">
        <v>5374</v>
      </c>
      <c r="AG74" s="97">
        <v>5433</v>
      </c>
      <c r="AH74" s="97">
        <v>5398</v>
      </c>
      <c r="AI74" s="97">
        <v>5289</v>
      </c>
      <c r="AJ74" s="97">
        <v>5447</v>
      </c>
      <c r="AK74" s="97">
        <v>5687</v>
      </c>
      <c r="AL74" s="97">
        <v>5498</v>
      </c>
      <c r="AM74" s="97">
        <v>5527</v>
      </c>
      <c r="AN74" s="97">
        <v>5375</v>
      </c>
      <c r="AO74" s="97">
        <v>5475</v>
      </c>
      <c r="AP74" s="97">
        <v>5541</v>
      </c>
      <c r="AQ74" s="97">
        <v>5671</v>
      </c>
      <c r="AR74" s="97">
        <v>5705</v>
      </c>
      <c r="AS74" s="97">
        <v>5694</v>
      </c>
      <c r="AT74" s="97">
        <v>5587</v>
      </c>
      <c r="AU74" s="97">
        <v>5558</v>
      </c>
      <c r="AV74" s="97">
        <v>5711</v>
      </c>
      <c r="AW74" s="97">
        <v>5807</v>
      </c>
      <c r="AX74" s="97">
        <v>5793</v>
      </c>
      <c r="AY74" s="97">
        <v>5815</v>
      </c>
      <c r="AZ74" s="97">
        <v>5714</v>
      </c>
      <c r="BA74" s="97">
        <v>5962</v>
      </c>
      <c r="BB74" s="97">
        <v>5927</v>
      </c>
      <c r="BC74" s="97">
        <v>5994</v>
      </c>
      <c r="BD74" s="97">
        <v>6084</v>
      </c>
      <c r="BE74" s="97">
        <v>6043</v>
      </c>
      <c r="BF74" s="97">
        <v>5995</v>
      </c>
      <c r="BG74" s="97">
        <v>5925</v>
      </c>
      <c r="BH74" s="97">
        <v>5915</v>
      </c>
      <c r="BI74" s="97">
        <v>6276</v>
      </c>
      <c r="BJ74" s="97">
        <v>6139</v>
      </c>
      <c r="BK74" s="97">
        <v>6013</v>
      </c>
      <c r="BL74" s="97">
        <v>5965</v>
      </c>
      <c r="BM74" s="97">
        <v>6280</v>
      </c>
      <c r="BN74" s="97">
        <v>6112</v>
      </c>
      <c r="BO74" s="97">
        <v>6358</v>
      </c>
      <c r="BP74" s="97">
        <v>6348</v>
      </c>
      <c r="BQ74" s="97">
        <v>6199</v>
      </c>
      <c r="BR74" s="97">
        <v>6306</v>
      </c>
      <c r="BS74" s="97">
        <v>6202</v>
      </c>
      <c r="BT74" s="97">
        <v>6184</v>
      </c>
      <c r="BU74" s="97">
        <v>6588</v>
      </c>
      <c r="BV74" s="97">
        <v>6409</v>
      </c>
      <c r="BW74" s="97">
        <v>6386</v>
      </c>
      <c r="BX74" s="97">
        <v>6326</v>
      </c>
      <c r="BY74" s="97">
        <v>6650</v>
      </c>
      <c r="BZ74" s="97">
        <v>6459</v>
      </c>
      <c r="CA74" s="97">
        <v>6780</v>
      </c>
      <c r="CB74" s="97">
        <v>6684</v>
      </c>
      <c r="CC74" s="97">
        <v>6550</v>
      </c>
      <c r="CD74" s="97">
        <v>6672</v>
      </c>
      <c r="CE74" s="97">
        <v>6530</v>
      </c>
      <c r="CF74" s="97">
        <v>6593</v>
      </c>
      <c r="CG74" s="97">
        <v>7097</v>
      </c>
      <c r="CH74" s="97">
        <v>6864</v>
      </c>
      <c r="CI74" s="97">
        <v>6850</v>
      </c>
      <c r="CJ74" s="97">
        <v>6739</v>
      </c>
      <c r="CK74" s="97">
        <v>6973</v>
      </c>
      <c r="CL74" s="97">
        <v>6901</v>
      </c>
      <c r="CM74" s="97">
        <v>7102</v>
      </c>
      <c r="CN74" s="97">
        <v>7065</v>
      </c>
      <c r="CO74" s="97">
        <v>7067</v>
      </c>
      <c r="CP74" s="97">
        <v>7089</v>
      </c>
      <c r="CQ74" s="97">
        <v>6890</v>
      </c>
      <c r="CR74" s="97">
        <v>7096</v>
      </c>
      <c r="CS74" s="97">
        <v>7521</v>
      </c>
      <c r="CT74" s="97">
        <v>7255</v>
      </c>
      <c r="CU74" s="97">
        <v>7357</v>
      </c>
      <c r="CV74" s="97">
        <v>7340</v>
      </c>
      <c r="CW74" s="97">
        <v>7404</v>
      </c>
      <c r="CX74" s="97">
        <v>7395</v>
      </c>
      <c r="CY74" s="97">
        <v>7625</v>
      </c>
      <c r="CZ74" s="97">
        <v>7478</v>
      </c>
      <c r="DA74" s="97">
        <v>7580</v>
      </c>
      <c r="DB74" s="97">
        <v>7489</v>
      </c>
      <c r="DC74" s="97">
        <v>7526</v>
      </c>
      <c r="DD74" s="97">
        <v>7621</v>
      </c>
      <c r="DE74" s="97">
        <v>7829</v>
      </c>
      <c r="DF74" s="97">
        <v>7868</v>
      </c>
      <c r="DG74" s="97">
        <v>7709</v>
      </c>
      <c r="DH74" s="97">
        <v>7597</v>
      </c>
      <c r="DI74" s="97">
        <v>7816</v>
      </c>
      <c r="DJ74" s="97">
        <v>7700</v>
      </c>
      <c r="DK74" s="97">
        <v>7749</v>
      </c>
      <c r="DL74" s="97">
        <v>7808</v>
      </c>
      <c r="DM74" s="97">
        <v>7718</v>
      </c>
      <c r="DN74" s="97">
        <v>7627</v>
      </c>
      <c r="DO74" s="97">
        <v>7569</v>
      </c>
      <c r="DP74" s="97">
        <v>7643</v>
      </c>
      <c r="DQ74" s="97">
        <v>7808</v>
      </c>
      <c r="DR74" s="97">
        <v>7783</v>
      </c>
      <c r="DS74" s="97">
        <v>7615</v>
      </c>
      <c r="DT74" s="97">
        <v>7457</v>
      </c>
      <c r="DU74" s="97">
        <v>7831</v>
      </c>
      <c r="DV74" s="97">
        <v>7606</v>
      </c>
      <c r="DW74" s="97">
        <v>7662</v>
      </c>
      <c r="DX74" s="97">
        <v>7763</v>
      </c>
      <c r="DY74" s="97">
        <v>7608</v>
      </c>
      <c r="DZ74" s="97">
        <v>7707</v>
      </c>
      <c r="EA74" s="97">
        <v>7546</v>
      </c>
      <c r="EB74" s="97">
        <v>7650</v>
      </c>
      <c r="EC74" s="97">
        <v>7892</v>
      </c>
      <c r="ED74" s="97">
        <v>7806</v>
      </c>
      <c r="EE74" s="97">
        <v>7638</v>
      </c>
      <c r="EF74" s="97">
        <v>7483</v>
      </c>
      <c r="EG74" s="97">
        <v>7894</v>
      </c>
      <c r="EH74" s="97">
        <v>7750</v>
      </c>
      <c r="EI74" s="97">
        <v>7778</v>
      </c>
      <c r="EJ74" s="97">
        <v>7907</v>
      </c>
      <c r="EK74" s="97">
        <v>7680</v>
      </c>
      <c r="EL74" s="97">
        <v>7910</v>
      </c>
      <c r="EM74" s="97">
        <v>7740</v>
      </c>
      <c r="EN74" s="97">
        <v>7744</v>
      </c>
      <c r="EO74" s="97">
        <v>8131</v>
      </c>
      <c r="EP74" s="97">
        <v>7891</v>
      </c>
      <c r="EQ74" s="97">
        <v>7846</v>
      </c>
      <c r="ER74" s="97">
        <v>7702</v>
      </c>
      <c r="ES74" s="97">
        <v>7958</v>
      </c>
      <c r="ET74" s="97">
        <v>7767</v>
      </c>
      <c r="EU74" s="97">
        <v>7978</v>
      </c>
      <c r="EV74" s="97">
        <v>7909</v>
      </c>
      <c r="EW74" s="97">
        <v>7794</v>
      </c>
      <c r="EX74" s="97">
        <v>7977</v>
      </c>
      <c r="EY74" s="97">
        <v>7702</v>
      </c>
      <c r="EZ74" s="97">
        <v>7890</v>
      </c>
      <c r="FA74" s="97">
        <v>8079</v>
      </c>
      <c r="FB74" s="97">
        <v>7894</v>
      </c>
      <c r="FC74" s="97">
        <v>7974</v>
      </c>
      <c r="FD74" s="97">
        <v>7863</v>
      </c>
      <c r="FE74" s="97">
        <v>7986</v>
      </c>
      <c r="FF74" s="97">
        <v>7889</v>
      </c>
      <c r="FG74" s="97">
        <v>8065</v>
      </c>
      <c r="FH74" s="97">
        <v>7899</v>
      </c>
      <c r="FI74" s="97">
        <v>7922</v>
      </c>
      <c r="FJ74" s="97">
        <v>7933</v>
      </c>
      <c r="FK74" s="97">
        <v>7796</v>
      </c>
      <c r="FL74" s="97">
        <v>7919</v>
      </c>
      <c r="FM74" s="97">
        <v>8014</v>
      </c>
      <c r="FN74" s="97">
        <v>8005</v>
      </c>
      <c r="FO74" s="97">
        <v>8007</v>
      </c>
      <c r="FP74" s="97">
        <v>7809</v>
      </c>
      <c r="FQ74" s="97">
        <v>7949</v>
      </c>
      <c r="FR74" s="97">
        <v>7919</v>
      </c>
      <c r="FS74" s="97">
        <v>7927</v>
      </c>
      <c r="FT74" s="97">
        <v>8024</v>
      </c>
      <c r="FU74" s="97">
        <v>7967</v>
      </c>
      <c r="FV74" s="97">
        <v>7938</v>
      </c>
      <c r="FW74" s="97">
        <v>7820</v>
      </c>
      <c r="FX74" s="97">
        <v>7976</v>
      </c>
      <c r="FY74" s="97">
        <v>8039</v>
      </c>
      <c r="FZ74" s="97">
        <v>8067</v>
      </c>
      <c r="GA74" s="97">
        <v>7977</v>
      </c>
      <c r="GB74" s="97">
        <v>7837</v>
      </c>
      <c r="GC74" s="97">
        <v>8108</v>
      </c>
      <c r="GD74" s="97">
        <v>8011</v>
      </c>
      <c r="GE74" s="97">
        <v>8017</v>
      </c>
      <c r="GF74" s="97">
        <v>8207</v>
      </c>
      <c r="GG74" s="97">
        <v>8069</v>
      </c>
      <c r="GH74" s="97">
        <v>8058</v>
      </c>
      <c r="GI74" s="97">
        <v>7945</v>
      </c>
      <c r="GJ74" s="97">
        <v>8076</v>
      </c>
      <c r="GK74" s="97">
        <v>8185</v>
      </c>
      <c r="GL74" s="97">
        <v>8157</v>
      </c>
      <c r="GM74" s="97">
        <v>7709</v>
      </c>
      <c r="GN74" s="97">
        <v>7735</v>
      </c>
      <c r="GO74" s="97">
        <v>7825</v>
      </c>
      <c r="GP74" s="97">
        <v>7688</v>
      </c>
      <c r="GQ74" s="97">
        <v>7791</v>
      </c>
      <c r="GR74" s="97">
        <v>7759</v>
      </c>
      <c r="GS74" s="97">
        <v>7646</v>
      </c>
      <c r="GT74" s="97">
        <v>7764</v>
      </c>
      <c r="GU74" s="97">
        <v>7644</v>
      </c>
      <c r="GV74" s="97">
        <v>7681</v>
      </c>
      <c r="GW74" s="97">
        <v>7959</v>
      </c>
      <c r="GX74" s="97">
        <v>7831</v>
      </c>
      <c r="GY74" s="97">
        <v>7911</v>
      </c>
      <c r="GZ74" s="97">
        <v>7930</v>
      </c>
      <c r="HA74" s="97">
        <v>8109</v>
      </c>
      <c r="HB74" s="97">
        <v>7945</v>
      </c>
      <c r="HC74" s="97">
        <v>8104</v>
      </c>
      <c r="HD74" s="97">
        <v>8082</v>
      </c>
      <c r="HE74" s="97">
        <v>7956</v>
      </c>
      <c r="HF74" s="97">
        <v>8122</v>
      </c>
      <c r="HG74" s="97">
        <v>7989</v>
      </c>
      <c r="HH74" s="97">
        <v>8081</v>
      </c>
      <c r="HI74" s="97">
        <v>8381</v>
      </c>
      <c r="HJ74" s="97">
        <v>8052</v>
      </c>
      <c r="HK74" s="97">
        <v>8361</v>
      </c>
      <c r="HL74" s="97">
        <v>8274</v>
      </c>
      <c r="HM74" s="97">
        <v>8467</v>
      </c>
      <c r="HN74" s="97">
        <v>8420</v>
      </c>
      <c r="HO74" s="97">
        <v>8616</v>
      </c>
      <c r="HP74" s="97">
        <v>8508</v>
      </c>
      <c r="HQ74" s="97">
        <v>8420</v>
      </c>
      <c r="HR74" s="97">
        <v>8508</v>
      </c>
      <c r="HS74" s="97">
        <v>8361</v>
      </c>
      <c r="HT74" s="132">
        <v>8495</v>
      </c>
      <c r="HU74" s="132">
        <v>8462</v>
      </c>
      <c r="HV74" s="97">
        <v>8469</v>
      </c>
      <c r="HW74" s="97">
        <v>8670</v>
      </c>
      <c r="HX74" s="97">
        <v>8645</v>
      </c>
      <c r="HY74" s="97">
        <v>8778</v>
      </c>
      <c r="HZ74" s="97">
        <v>8733</v>
      </c>
      <c r="IA74" s="97">
        <v>8794</v>
      </c>
      <c r="IB74" s="97">
        <v>8798</v>
      </c>
      <c r="IC74" s="97">
        <v>8741</v>
      </c>
      <c r="ID74" s="97">
        <v>8775</v>
      </c>
      <c r="IE74" s="97">
        <v>8693</v>
      </c>
      <c r="IF74" s="97">
        <v>8813</v>
      </c>
      <c r="IG74" s="97">
        <v>8877</v>
      </c>
      <c r="IH74" s="97">
        <v>8874</v>
      </c>
      <c r="II74" s="97">
        <v>9261</v>
      </c>
      <c r="IJ74" s="97">
        <v>9277</v>
      </c>
      <c r="IK74" s="97">
        <v>9181</v>
      </c>
      <c r="IL74" s="97">
        <v>9057</v>
      </c>
      <c r="IM74" s="97">
        <v>9067</v>
      </c>
      <c r="IN74" s="97">
        <v>9247</v>
      </c>
      <c r="IO74" s="97">
        <v>9172</v>
      </c>
      <c r="IP74" s="97">
        <v>9188</v>
      </c>
      <c r="IQ74" s="97">
        <v>9179</v>
      </c>
      <c r="IR74" s="97">
        <v>9190</v>
      </c>
      <c r="IS74" s="97">
        <v>9386</v>
      </c>
      <c r="IT74" s="97">
        <v>9405</v>
      </c>
      <c r="IU74" s="97">
        <v>9373</v>
      </c>
      <c r="IV74" s="97">
        <v>9467</v>
      </c>
      <c r="IW74" s="97">
        <v>9601</v>
      </c>
      <c r="IX74" s="97">
        <v>9529</v>
      </c>
      <c r="IY74" s="97">
        <v>9553</v>
      </c>
      <c r="IZ74" s="97">
        <v>9671</v>
      </c>
      <c r="JA74" s="97">
        <v>9488</v>
      </c>
      <c r="JB74" s="97">
        <v>9611</v>
      </c>
      <c r="JC74" s="97">
        <v>9549</v>
      </c>
      <c r="JD74" s="97">
        <v>9597</v>
      </c>
      <c r="JE74" s="97">
        <v>9915</v>
      </c>
      <c r="JF74" s="97">
        <v>9835</v>
      </c>
      <c r="JG74" s="97">
        <v>9982</v>
      </c>
    </row>
    <row r="75" spans="1:268" ht="15.05" customHeight="1" x14ac:dyDescent="0.3">
      <c r="A75" s="56" t="s">
        <v>564</v>
      </c>
      <c r="B75" s="57" t="s">
        <v>566</v>
      </c>
      <c r="C75" s="97">
        <v>3191</v>
      </c>
      <c r="D75" s="97">
        <v>3179</v>
      </c>
      <c r="E75" s="97">
        <v>3303</v>
      </c>
      <c r="F75" s="97">
        <v>3207</v>
      </c>
      <c r="G75" s="97">
        <v>3367</v>
      </c>
      <c r="H75" s="97">
        <v>3329</v>
      </c>
      <c r="I75" s="97">
        <v>3274</v>
      </c>
      <c r="J75" s="97">
        <v>3369</v>
      </c>
      <c r="K75" s="97">
        <v>3303</v>
      </c>
      <c r="L75" s="97">
        <v>3369</v>
      </c>
      <c r="M75" s="97">
        <v>3503</v>
      </c>
      <c r="N75" s="97">
        <v>3499</v>
      </c>
      <c r="O75" s="97">
        <v>3546</v>
      </c>
      <c r="P75" s="97">
        <v>3395</v>
      </c>
      <c r="Q75" s="97">
        <v>3535</v>
      </c>
      <c r="R75" s="97">
        <v>3513</v>
      </c>
      <c r="S75" s="97">
        <v>3625</v>
      </c>
      <c r="T75" s="97">
        <v>3503</v>
      </c>
      <c r="U75" s="97">
        <v>3550</v>
      </c>
      <c r="V75" s="97">
        <v>3567</v>
      </c>
      <c r="W75" s="97">
        <v>3431</v>
      </c>
      <c r="X75" s="97">
        <v>3538</v>
      </c>
      <c r="Y75" s="97">
        <v>3707</v>
      </c>
      <c r="Z75" s="97">
        <v>3582</v>
      </c>
      <c r="AA75" s="97">
        <v>3597</v>
      </c>
      <c r="AB75" s="97">
        <v>3500</v>
      </c>
      <c r="AC75" s="97">
        <v>3622</v>
      </c>
      <c r="AD75" s="97">
        <v>3696</v>
      </c>
      <c r="AE75" s="97">
        <v>3800</v>
      </c>
      <c r="AF75" s="97">
        <v>3722</v>
      </c>
      <c r="AG75" s="97">
        <v>3757</v>
      </c>
      <c r="AH75" s="97">
        <v>3738</v>
      </c>
      <c r="AI75" s="97">
        <v>3673</v>
      </c>
      <c r="AJ75" s="97">
        <v>3766</v>
      </c>
      <c r="AK75" s="97">
        <v>3916</v>
      </c>
      <c r="AL75" s="97">
        <v>3839</v>
      </c>
      <c r="AM75" s="97">
        <v>3891</v>
      </c>
      <c r="AN75" s="97">
        <v>3786</v>
      </c>
      <c r="AO75" s="97">
        <v>3846</v>
      </c>
      <c r="AP75" s="97">
        <v>3892</v>
      </c>
      <c r="AQ75" s="97">
        <v>3973</v>
      </c>
      <c r="AR75" s="97">
        <v>3988</v>
      </c>
      <c r="AS75" s="97">
        <v>3981</v>
      </c>
      <c r="AT75" s="97">
        <v>3915</v>
      </c>
      <c r="AU75" s="97">
        <v>3899</v>
      </c>
      <c r="AV75" s="97">
        <v>3996</v>
      </c>
      <c r="AW75" s="97">
        <v>4054</v>
      </c>
      <c r="AX75" s="97">
        <v>4045</v>
      </c>
      <c r="AY75" s="97">
        <v>4070</v>
      </c>
      <c r="AZ75" s="97">
        <v>4003</v>
      </c>
      <c r="BA75" s="97">
        <v>4153</v>
      </c>
      <c r="BB75" s="97">
        <v>4129</v>
      </c>
      <c r="BC75" s="97">
        <v>4169</v>
      </c>
      <c r="BD75" s="97">
        <v>4226</v>
      </c>
      <c r="BE75" s="97">
        <v>4209</v>
      </c>
      <c r="BF75" s="97">
        <v>4178</v>
      </c>
      <c r="BG75" s="97">
        <v>4132</v>
      </c>
      <c r="BH75" s="97">
        <v>4128</v>
      </c>
      <c r="BI75" s="97">
        <v>4352</v>
      </c>
      <c r="BJ75" s="97">
        <v>4312</v>
      </c>
      <c r="BK75" s="97">
        <v>4236</v>
      </c>
      <c r="BL75" s="97">
        <v>4193</v>
      </c>
      <c r="BM75" s="97">
        <v>4390</v>
      </c>
      <c r="BN75" s="97">
        <v>4287</v>
      </c>
      <c r="BO75" s="97">
        <v>4436</v>
      </c>
      <c r="BP75" s="97">
        <v>4432</v>
      </c>
      <c r="BQ75" s="97">
        <v>4352</v>
      </c>
      <c r="BR75" s="97">
        <v>4417</v>
      </c>
      <c r="BS75" s="97">
        <v>4352</v>
      </c>
      <c r="BT75" s="97">
        <v>4339</v>
      </c>
      <c r="BU75" s="97">
        <v>4595</v>
      </c>
      <c r="BV75" s="97">
        <v>4473</v>
      </c>
      <c r="BW75" s="97">
        <v>4458</v>
      </c>
      <c r="BX75" s="97">
        <v>4405</v>
      </c>
      <c r="BY75" s="97">
        <v>4602</v>
      </c>
      <c r="BZ75" s="97">
        <v>4494</v>
      </c>
      <c r="CA75" s="97">
        <v>4686</v>
      </c>
      <c r="CB75" s="97">
        <v>4640</v>
      </c>
      <c r="CC75" s="97">
        <v>4557</v>
      </c>
      <c r="CD75" s="97">
        <v>4633</v>
      </c>
      <c r="CE75" s="97">
        <v>4542</v>
      </c>
      <c r="CF75" s="97">
        <v>4585</v>
      </c>
      <c r="CG75" s="97">
        <v>4883</v>
      </c>
      <c r="CH75" s="97">
        <v>4735</v>
      </c>
      <c r="CI75" s="97">
        <v>4739</v>
      </c>
      <c r="CJ75" s="97">
        <v>4649</v>
      </c>
      <c r="CK75" s="97">
        <v>4788</v>
      </c>
      <c r="CL75" s="97">
        <v>4750</v>
      </c>
      <c r="CM75" s="97">
        <v>4875</v>
      </c>
      <c r="CN75" s="97">
        <v>4848</v>
      </c>
      <c r="CO75" s="97">
        <v>4855</v>
      </c>
      <c r="CP75" s="97">
        <v>4869</v>
      </c>
      <c r="CQ75" s="97">
        <v>4743</v>
      </c>
      <c r="CR75" s="97">
        <v>4871</v>
      </c>
      <c r="CS75" s="97">
        <v>5131</v>
      </c>
      <c r="CT75" s="97">
        <v>4958</v>
      </c>
      <c r="CU75" s="97">
        <v>5019</v>
      </c>
      <c r="CV75" s="97">
        <v>4993</v>
      </c>
      <c r="CW75" s="97">
        <v>5042</v>
      </c>
      <c r="CX75" s="97">
        <v>5036</v>
      </c>
      <c r="CY75" s="97">
        <v>5174</v>
      </c>
      <c r="CZ75" s="97">
        <v>5167</v>
      </c>
      <c r="DA75" s="97">
        <v>5234</v>
      </c>
      <c r="DB75" s="97">
        <v>5184</v>
      </c>
      <c r="DC75" s="97">
        <v>5203</v>
      </c>
      <c r="DD75" s="97">
        <v>5263</v>
      </c>
      <c r="DE75" s="97">
        <v>5397</v>
      </c>
      <c r="DF75" s="97">
        <v>5410</v>
      </c>
      <c r="DG75" s="97">
        <v>5307</v>
      </c>
      <c r="DH75" s="97">
        <v>5230</v>
      </c>
      <c r="DI75" s="97">
        <v>5367</v>
      </c>
      <c r="DJ75" s="97">
        <v>5295</v>
      </c>
      <c r="DK75" s="97">
        <v>5326</v>
      </c>
      <c r="DL75" s="97">
        <v>5370</v>
      </c>
      <c r="DM75" s="97">
        <v>5308</v>
      </c>
      <c r="DN75" s="97">
        <v>5267</v>
      </c>
      <c r="DO75" s="97">
        <v>5236</v>
      </c>
      <c r="DP75" s="97">
        <v>5279</v>
      </c>
      <c r="DQ75" s="97">
        <v>5385</v>
      </c>
      <c r="DR75" s="97">
        <v>5362</v>
      </c>
      <c r="DS75" s="97">
        <v>5258</v>
      </c>
      <c r="DT75" s="97">
        <v>5157</v>
      </c>
      <c r="DU75" s="97">
        <v>5359</v>
      </c>
      <c r="DV75" s="97">
        <v>5246</v>
      </c>
      <c r="DW75" s="97">
        <v>5277</v>
      </c>
      <c r="DX75" s="97">
        <v>5415</v>
      </c>
      <c r="DY75" s="97">
        <v>5323</v>
      </c>
      <c r="DZ75" s="97">
        <v>5391</v>
      </c>
      <c r="EA75" s="97">
        <v>5291</v>
      </c>
      <c r="EB75" s="97">
        <v>5351</v>
      </c>
      <c r="EC75" s="97">
        <v>5584</v>
      </c>
      <c r="ED75" s="97">
        <v>5450</v>
      </c>
      <c r="EE75" s="97">
        <v>5342</v>
      </c>
      <c r="EF75" s="97">
        <v>5242</v>
      </c>
      <c r="EG75" s="97">
        <v>5480</v>
      </c>
      <c r="EH75" s="97">
        <v>5396</v>
      </c>
      <c r="EI75" s="97">
        <v>5425</v>
      </c>
      <c r="EJ75" s="97">
        <v>5498</v>
      </c>
      <c r="EK75" s="97">
        <v>5365</v>
      </c>
      <c r="EL75" s="97">
        <v>5514</v>
      </c>
      <c r="EM75" s="97">
        <v>5397</v>
      </c>
      <c r="EN75" s="97">
        <v>5406</v>
      </c>
      <c r="EO75" s="97">
        <v>5729</v>
      </c>
      <c r="EP75" s="97">
        <v>5493</v>
      </c>
      <c r="EQ75" s="97">
        <v>5463</v>
      </c>
      <c r="ER75" s="97">
        <v>5363</v>
      </c>
      <c r="ES75" s="97">
        <v>5499</v>
      </c>
      <c r="ET75" s="97">
        <v>5403</v>
      </c>
      <c r="EU75" s="97">
        <v>5529</v>
      </c>
      <c r="EV75" s="97">
        <v>5492</v>
      </c>
      <c r="EW75" s="97">
        <v>5424</v>
      </c>
      <c r="EX75" s="97">
        <v>5541</v>
      </c>
      <c r="EY75" s="97">
        <v>5366</v>
      </c>
      <c r="EZ75" s="97">
        <v>5487</v>
      </c>
      <c r="FA75" s="97">
        <v>5681</v>
      </c>
      <c r="FB75" s="97">
        <v>5487</v>
      </c>
      <c r="FC75" s="97">
        <v>5529</v>
      </c>
      <c r="FD75" s="97">
        <v>5447</v>
      </c>
      <c r="FE75" s="97">
        <v>5516</v>
      </c>
      <c r="FF75" s="97">
        <v>5478</v>
      </c>
      <c r="FG75" s="97">
        <v>5581</v>
      </c>
      <c r="FH75" s="97">
        <v>5486</v>
      </c>
      <c r="FI75" s="97">
        <v>5504</v>
      </c>
      <c r="FJ75" s="97">
        <v>5513</v>
      </c>
      <c r="FK75" s="97">
        <v>5428</v>
      </c>
      <c r="FL75" s="97">
        <v>5506</v>
      </c>
      <c r="FM75" s="97">
        <v>5634</v>
      </c>
      <c r="FN75" s="97">
        <v>5556</v>
      </c>
      <c r="FO75" s="97">
        <v>5553</v>
      </c>
      <c r="FP75" s="97">
        <v>5427</v>
      </c>
      <c r="FQ75" s="97">
        <v>5502</v>
      </c>
      <c r="FR75" s="97">
        <v>5497</v>
      </c>
      <c r="FS75" s="97">
        <v>5497</v>
      </c>
      <c r="FT75" s="97">
        <v>5558</v>
      </c>
      <c r="FU75" s="97">
        <v>5530</v>
      </c>
      <c r="FV75" s="97">
        <v>5516</v>
      </c>
      <c r="FW75" s="97">
        <v>5442</v>
      </c>
      <c r="FX75" s="97">
        <v>5532</v>
      </c>
      <c r="FY75" s="97">
        <v>5632</v>
      </c>
      <c r="FZ75" s="97">
        <v>5716</v>
      </c>
      <c r="GA75" s="97">
        <v>5656</v>
      </c>
      <c r="GB75" s="97">
        <v>5565</v>
      </c>
      <c r="GC75" s="97">
        <v>5723</v>
      </c>
      <c r="GD75" s="97">
        <v>5676</v>
      </c>
      <c r="GE75" s="97">
        <v>5679</v>
      </c>
      <c r="GF75" s="97">
        <v>5810</v>
      </c>
      <c r="GG75" s="97">
        <v>5716</v>
      </c>
      <c r="GH75" s="97">
        <v>5712</v>
      </c>
      <c r="GI75" s="97">
        <v>5640</v>
      </c>
      <c r="GJ75" s="97">
        <v>5720</v>
      </c>
      <c r="GK75" s="97">
        <v>5855</v>
      </c>
      <c r="GL75" s="97">
        <v>5772</v>
      </c>
      <c r="GM75" s="97">
        <v>5646</v>
      </c>
      <c r="GN75" s="97">
        <v>5652</v>
      </c>
      <c r="GO75" s="97">
        <v>5722</v>
      </c>
      <c r="GP75" s="97">
        <v>5633</v>
      </c>
      <c r="GQ75" s="97">
        <v>5706</v>
      </c>
      <c r="GR75" s="97">
        <v>5686</v>
      </c>
      <c r="GS75" s="97">
        <v>5594</v>
      </c>
      <c r="GT75" s="97">
        <v>5673</v>
      </c>
      <c r="GU75" s="97">
        <v>5624</v>
      </c>
      <c r="GV75" s="97">
        <v>5642</v>
      </c>
      <c r="GW75" s="97">
        <v>5805</v>
      </c>
      <c r="GX75" s="97">
        <v>5838</v>
      </c>
      <c r="GY75" s="97">
        <v>5895</v>
      </c>
      <c r="GZ75" s="97">
        <v>5894</v>
      </c>
      <c r="HA75" s="97">
        <v>6022</v>
      </c>
      <c r="HB75" s="97">
        <v>5914</v>
      </c>
      <c r="HC75" s="97">
        <v>6025</v>
      </c>
      <c r="HD75" s="97">
        <v>6005</v>
      </c>
      <c r="HE75" s="97">
        <v>5905</v>
      </c>
      <c r="HF75" s="97">
        <v>6018</v>
      </c>
      <c r="HG75" s="97">
        <v>5958</v>
      </c>
      <c r="HH75" s="97">
        <v>6014</v>
      </c>
      <c r="HI75" s="97">
        <v>6190</v>
      </c>
      <c r="HJ75" s="97">
        <v>5973</v>
      </c>
      <c r="HK75" s="97">
        <v>6189</v>
      </c>
      <c r="HL75" s="97">
        <v>6128</v>
      </c>
      <c r="HM75" s="97">
        <v>6253</v>
      </c>
      <c r="HN75" s="97">
        <v>6220</v>
      </c>
      <c r="HO75" s="97">
        <v>6352</v>
      </c>
      <c r="HP75" s="97">
        <v>6276</v>
      </c>
      <c r="HQ75" s="97">
        <v>6206</v>
      </c>
      <c r="HR75" s="97">
        <v>6264</v>
      </c>
      <c r="HS75" s="97">
        <v>6195</v>
      </c>
      <c r="HT75" s="132">
        <v>6281</v>
      </c>
      <c r="HU75" s="132">
        <v>6267</v>
      </c>
      <c r="HV75" s="97">
        <v>6262</v>
      </c>
      <c r="HW75" s="97">
        <v>6400</v>
      </c>
      <c r="HX75" s="97">
        <v>6369</v>
      </c>
      <c r="HY75" s="97">
        <v>6464</v>
      </c>
      <c r="HZ75" s="97">
        <v>6434</v>
      </c>
      <c r="IA75" s="97">
        <v>6476</v>
      </c>
      <c r="IB75" s="97">
        <v>6470</v>
      </c>
      <c r="IC75" s="97">
        <v>6420</v>
      </c>
      <c r="ID75" s="97">
        <v>6438</v>
      </c>
      <c r="IE75" s="97">
        <v>6418</v>
      </c>
      <c r="IF75" s="97">
        <v>6496</v>
      </c>
      <c r="IG75" s="97">
        <v>6536</v>
      </c>
      <c r="IH75" s="97">
        <v>6559</v>
      </c>
      <c r="II75" s="97">
        <v>6796</v>
      </c>
      <c r="IJ75" s="97">
        <v>6789</v>
      </c>
      <c r="IK75" s="97">
        <v>6713</v>
      </c>
      <c r="IL75" s="97">
        <v>6622</v>
      </c>
      <c r="IM75" s="97">
        <v>6655</v>
      </c>
      <c r="IN75" s="97">
        <v>6774</v>
      </c>
      <c r="IO75" s="97">
        <v>6722</v>
      </c>
      <c r="IP75" s="97">
        <v>6723</v>
      </c>
      <c r="IQ75" s="97">
        <v>6747</v>
      </c>
      <c r="IR75" s="97">
        <v>6756</v>
      </c>
      <c r="IS75" s="97">
        <v>6863</v>
      </c>
      <c r="IT75" s="97">
        <v>6999</v>
      </c>
      <c r="IU75" s="97">
        <v>6979</v>
      </c>
      <c r="IV75" s="97">
        <v>7038</v>
      </c>
      <c r="IW75" s="97">
        <v>7138</v>
      </c>
      <c r="IX75" s="97">
        <v>7082</v>
      </c>
      <c r="IY75" s="97">
        <v>7104</v>
      </c>
      <c r="IZ75" s="97">
        <v>7175</v>
      </c>
      <c r="JA75" s="97">
        <v>7046</v>
      </c>
      <c r="JB75" s="97">
        <v>7118</v>
      </c>
      <c r="JC75" s="97">
        <v>7108</v>
      </c>
      <c r="JD75" s="97">
        <v>7140</v>
      </c>
      <c r="JE75" s="97">
        <v>7333</v>
      </c>
      <c r="JF75" s="97">
        <v>7280</v>
      </c>
      <c r="JG75" s="97">
        <v>7378</v>
      </c>
    </row>
    <row r="76" spans="1:268" ht="15.05" customHeight="1" x14ac:dyDescent="0.3">
      <c r="A76" s="56" t="s">
        <v>176</v>
      </c>
      <c r="B76" s="57" t="s">
        <v>346</v>
      </c>
      <c r="C76" s="120">
        <v>9.7999999999999865</v>
      </c>
      <c r="D76" s="120">
        <v>12.1</v>
      </c>
      <c r="E76" s="120">
        <v>9.2999999999999972</v>
      </c>
      <c r="F76" s="120">
        <v>2.9000000000000137</v>
      </c>
      <c r="G76" s="120">
        <v>9.0999999999999979</v>
      </c>
      <c r="H76" s="120">
        <v>5.9000000000000163</v>
      </c>
      <c r="I76" s="120">
        <v>5.2000000000000046</v>
      </c>
      <c r="J76" s="120">
        <v>7.6999999999999957</v>
      </c>
      <c r="K76" s="120">
        <v>6.4000000000000057</v>
      </c>
      <c r="L76" s="120">
        <v>8.6999999999999957</v>
      </c>
      <c r="M76" s="120">
        <v>5.4999999999999938</v>
      </c>
      <c r="N76" s="120">
        <v>2.0999999999999908</v>
      </c>
      <c r="O76" s="120">
        <v>5.9000000000000163</v>
      </c>
      <c r="P76" s="120">
        <v>1.4000000000000012</v>
      </c>
      <c r="Q76" s="120">
        <v>4.2999999999999927</v>
      </c>
      <c r="R76" s="120">
        <v>7.2000000000000064</v>
      </c>
      <c r="S76" s="120">
        <v>5.4000000000000048</v>
      </c>
      <c r="T76" s="120">
        <v>2.8000000000000025</v>
      </c>
      <c r="U76" s="120">
        <v>6.2999999999999945</v>
      </c>
      <c r="V76" s="120">
        <v>3.499999999999992</v>
      </c>
      <c r="W76" s="120">
        <v>1.4000000000000012</v>
      </c>
      <c r="X76" s="120">
        <v>2.6000000000000023</v>
      </c>
      <c r="Y76" s="120">
        <v>4.0999999999999925</v>
      </c>
      <c r="Z76" s="120">
        <v>2.4999999999999911</v>
      </c>
      <c r="AA76" s="120">
        <v>1.7000000000000126</v>
      </c>
      <c r="AB76" s="120">
        <v>3.8000000000000034</v>
      </c>
      <c r="AC76" s="120">
        <v>3.400000000000003</v>
      </c>
      <c r="AD76" s="120">
        <v>7.0000000000000062</v>
      </c>
      <c r="AE76" s="120">
        <v>5.9000000000000163</v>
      </c>
      <c r="AF76" s="120">
        <v>7.4999999999999956</v>
      </c>
      <c r="AG76" s="120">
        <v>7.2000000000000064</v>
      </c>
      <c r="AH76" s="120">
        <v>6.0000000000000053</v>
      </c>
      <c r="AI76" s="120">
        <v>8.2999999999999972</v>
      </c>
      <c r="AJ76" s="120">
        <v>7.8000000000000069</v>
      </c>
      <c r="AK76" s="120">
        <v>6.800000000000006</v>
      </c>
      <c r="AL76" s="120">
        <v>6.899999999999995</v>
      </c>
      <c r="AM76" s="120">
        <v>7.0999999999999952</v>
      </c>
      <c r="AN76" s="120">
        <v>7.0999999999999952</v>
      </c>
      <c r="AO76" s="120">
        <v>4.8000000000000043</v>
      </c>
      <c r="AP76" s="120">
        <v>3.499999999999992</v>
      </c>
      <c r="AQ76" s="120">
        <v>3.0000000000000027</v>
      </c>
      <c r="AR76" s="120">
        <v>6.2000000000000055</v>
      </c>
      <c r="AS76" s="120">
        <v>4.8000000000000043</v>
      </c>
      <c r="AT76" s="120">
        <v>3.499999999999992</v>
      </c>
      <c r="AU76" s="120">
        <v>5.0999999999999934</v>
      </c>
      <c r="AV76" s="120">
        <v>4.9000000000000155</v>
      </c>
      <c r="AW76" s="120">
        <v>2.0999999999999908</v>
      </c>
      <c r="AX76" s="120">
        <v>5.4000000000000048</v>
      </c>
      <c r="AY76" s="120">
        <v>5.2000000000000046</v>
      </c>
      <c r="AZ76" s="120">
        <v>6.2999999999999945</v>
      </c>
      <c r="BA76" s="120">
        <v>8.8999999999999968</v>
      </c>
      <c r="BB76" s="120">
        <v>7.0000000000000062</v>
      </c>
      <c r="BC76" s="120">
        <v>5.699999999999994</v>
      </c>
      <c r="BD76" s="120">
        <v>6.5999999999999837</v>
      </c>
      <c r="BE76" s="120">
        <v>6.0999999999999943</v>
      </c>
      <c r="BF76" s="120">
        <v>7.2999999999999954</v>
      </c>
      <c r="BG76" s="120">
        <v>6.5999999999999837</v>
      </c>
      <c r="BH76" s="120">
        <v>3.6000000000000032</v>
      </c>
      <c r="BI76" s="120">
        <v>8.0999999999999961</v>
      </c>
      <c r="BJ76" s="120">
        <v>6.0000000000000053</v>
      </c>
      <c r="BK76" s="120">
        <v>3.400000000000003</v>
      </c>
      <c r="BL76" s="120">
        <v>4.4000000000000039</v>
      </c>
      <c r="BM76" s="120">
        <v>5.2999999999999936</v>
      </c>
      <c r="BN76" s="120">
        <v>3.0999999999999917</v>
      </c>
      <c r="BO76" s="120">
        <v>6.0999999999999943</v>
      </c>
      <c r="BP76" s="120">
        <v>4.2999999999999927</v>
      </c>
      <c r="BQ76" s="120">
        <v>2.6000000000000023</v>
      </c>
      <c r="BR76" s="120">
        <v>5.2000000000000046</v>
      </c>
      <c r="BS76" s="120">
        <v>4.6999999999999931</v>
      </c>
      <c r="BT76" s="120">
        <v>4.4999999999999929</v>
      </c>
      <c r="BU76" s="120">
        <v>5.0000000000000044</v>
      </c>
      <c r="BV76" s="120">
        <v>4.4000000000000039</v>
      </c>
      <c r="BW76" s="120">
        <v>6.2000000000000055</v>
      </c>
      <c r="BX76" s="120">
        <v>6.0999999999999943</v>
      </c>
      <c r="BY76" s="120">
        <v>5.9000000000000163</v>
      </c>
      <c r="BZ76" s="120">
        <v>5.699999999999994</v>
      </c>
      <c r="CA76" s="120">
        <v>6.5999999999999837</v>
      </c>
      <c r="CB76" s="120">
        <v>5.2999999999999936</v>
      </c>
      <c r="CC76" s="120">
        <v>5.600000000000005</v>
      </c>
      <c r="CD76" s="120">
        <v>5.8000000000000052</v>
      </c>
      <c r="CE76" s="120">
        <v>5.2999999999999936</v>
      </c>
      <c r="CF76" s="120">
        <v>6.5999999999999837</v>
      </c>
      <c r="CG76" s="120">
        <v>7.6999999999999957</v>
      </c>
      <c r="CH76" s="120">
        <v>7.0999999999999952</v>
      </c>
      <c r="CI76" s="120">
        <v>7.2999999999999954</v>
      </c>
      <c r="CJ76" s="120">
        <v>6.4999999999999947</v>
      </c>
      <c r="CK76" s="120">
        <v>4.9000000000000155</v>
      </c>
      <c r="CL76" s="120">
        <v>6.800000000000006</v>
      </c>
      <c r="CM76" s="120">
        <v>4.8000000000000043</v>
      </c>
      <c r="CN76" s="120">
        <v>5.699999999999994</v>
      </c>
      <c r="CO76" s="120">
        <v>7.8999999999999959</v>
      </c>
      <c r="CP76" s="120">
        <v>6.2999999999999945</v>
      </c>
      <c r="CQ76" s="120">
        <v>5.4999999999999938</v>
      </c>
      <c r="CR76" s="120">
        <v>7.5999999999999845</v>
      </c>
      <c r="CS76" s="120">
        <v>6.0000000000000053</v>
      </c>
      <c r="CT76" s="120">
        <v>5.699999999999994</v>
      </c>
      <c r="CU76" s="120">
        <v>7.4000000000000066</v>
      </c>
      <c r="CV76" s="120">
        <v>8.8999999999999968</v>
      </c>
      <c r="CW76" s="120">
        <v>6.2000000000000055</v>
      </c>
      <c r="CX76" s="120">
        <v>7.2000000000000064</v>
      </c>
      <c r="CY76" s="120">
        <v>7.4000000000000066</v>
      </c>
      <c r="CZ76" s="120">
        <v>5.8000000000000052</v>
      </c>
      <c r="DA76" s="120">
        <v>7.2999999999999954</v>
      </c>
      <c r="DB76" s="120">
        <v>5.600000000000005</v>
      </c>
      <c r="DC76" s="120">
        <v>9.2000000000000082</v>
      </c>
      <c r="DD76" s="120">
        <v>7.4000000000000066</v>
      </c>
      <c r="DE76" s="120">
        <v>4.0999999999999925</v>
      </c>
      <c r="DF76" s="120">
        <v>8.4999999999999964</v>
      </c>
      <c r="DG76" s="120">
        <v>4.8000000000000043</v>
      </c>
      <c r="DH76" s="120">
        <v>3.499999999999992</v>
      </c>
      <c r="DI76" s="120">
        <v>5.600000000000005</v>
      </c>
      <c r="DJ76" s="120">
        <v>4.0999999999999925</v>
      </c>
      <c r="DK76" s="120">
        <v>1.6000000000000014</v>
      </c>
      <c r="DL76" s="120">
        <v>4.4000000000000039</v>
      </c>
      <c r="DM76" s="120">
        <v>1.8000000000000016</v>
      </c>
      <c r="DN76" s="120">
        <v>1.9000000000000128</v>
      </c>
      <c r="DO76" s="120">
        <v>0.60000000000000053</v>
      </c>
      <c r="DP76" s="120">
        <v>0.29999999999998916</v>
      </c>
      <c r="DQ76" s="120">
        <v>-0.30000000000000027</v>
      </c>
      <c r="DR76" s="120">
        <v>-1.0999999999999899</v>
      </c>
      <c r="DS76" s="120">
        <v>-1.2000000000000011</v>
      </c>
      <c r="DT76" s="120">
        <v>-1.8000000000000016</v>
      </c>
      <c r="DU76" s="120">
        <v>0.20000000000000018</v>
      </c>
      <c r="DV76" s="120">
        <v>-1.2000000000000011</v>
      </c>
      <c r="DW76" s="120">
        <v>-1.0999999999999899</v>
      </c>
      <c r="DX76" s="120">
        <v>-0.59999999999998943</v>
      </c>
      <c r="DY76" s="120">
        <v>-1.4000000000000012</v>
      </c>
      <c r="DZ76" s="120">
        <v>1.0999999999999899</v>
      </c>
      <c r="EA76" s="120">
        <v>-0.30000000000000027</v>
      </c>
      <c r="EB76" s="120">
        <v>9.9999999999988987E-2</v>
      </c>
      <c r="EC76" s="120">
        <v>1.0999999999999899</v>
      </c>
      <c r="ED76" s="120">
        <v>0.29999999999998916</v>
      </c>
      <c r="EE76" s="120">
        <v>0.29999999999998916</v>
      </c>
      <c r="EF76" s="120">
        <v>0.29999999999998916</v>
      </c>
      <c r="EG76" s="120">
        <v>0.80000000000000071</v>
      </c>
      <c r="EH76" s="120">
        <v>1.9000000000000128</v>
      </c>
      <c r="EI76" s="120">
        <v>1.4999999999999902</v>
      </c>
      <c r="EJ76" s="120">
        <v>1.9000000000000128</v>
      </c>
      <c r="EK76" s="120">
        <v>0.9000000000000119</v>
      </c>
      <c r="EL76" s="120">
        <v>2.6000000000000023</v>
      </c>
      <c r="EM76" s="120">
        <v>2.6000000000000023</v>
      </c>
      <c r="EN76" s="120">
        <v>1.2000000000000011</v>
      </c>
      <c r="EO76" s="120">
        <v>3.0000000000000027</v>
      </c>
      <c r="EP76" s="120">
        <v>1.0999999999999899</v>
      </c>
      <c r="EQ76" s="120">
        <v>2.7000000000000135</v>
      </c>
      <c r="ER76" s="120">
        <v>2.9000000000000137</v>
      </c>
      <c r="ES76" s="120">
        <v>0.80000000000000071</v>
      </c>
      <c r="ET76" s="120">
        <v>0.20000000000000018</v>
      </c>
      <c r="EU76" s="120">
        <v>2.6000000000000023</v>
      </c>
      <c r="EV76" s="120">
        <v>0</v>
      </c>
      <c r="EW76" s="120">
        <v>1.4999999999999902</v>
      </c>
      <c r="EX76" s="120">
        <v>0.9000000000000119</v>
      </c>
      <c r="EY76" s="120">
        <v>-0.50000000000000044</v>
      </c>
      <c r="EZ76" s="120">
        <v>1.9000000000000128</v>
      </c>
      <c r="FA76" s="120">
        <v>-0.59999999999998943</v>
      </c>
      <c r="FB76" s="120">
        <v>0</v>
      </c>
      <c r="FC76" s="120">
        <v>1.6000000000000014</v>
      </c>
      <c r="FD76" s="120">
        <v>2.0999999999999908</v>
      </c>
      <c r="FE76" s="120">
        <v>0.29999999999998916</v>
      </c>
      <c r="FF76" s="120">
        <v>1.6000000000000014</v>
      </c>
      <c r="FG76" s="120">
        <v>1.0999999999999899</v>
      </c>
      <c r="FH76" s="120">
        <v>-9.9999999999988987E-2</v>
      </c>
      <c r="FI76" s="120">
        <v>1.7000000000000126</v>
      </c>
      <c r="FJ76" s="120">
        <v>-0.50000000000000044</v>
      </c>
      <c r="FK76" s="120">
        <v>1.2000000000000011</v>
      </c>
      <c r="FL76" s="120">
        <v>0.40000000000000036</v>
      </c>
      <c r="FM76" s="120">
        <v>-0.80000000000000071</v>
      </c>
      <c r="FN76" s="120">
        <v>1.4000000000000012</v>
      </c>
      <c r="FO76" s="120">
        <v>0.40000000000000036</v>
      </c>
      <c r="FP76" s="120">
        <v>-0.70000000000000062</v>
      </c>
      <c r="FQ76" s="120">
        <v>-0.50000000000000044</v>
      </c>
      <c r="FR76" s="120">
        <v>0.40000000000000036</v>
      </c>
      <c r="FS76" s="120">
        <v>-1.7000000000000015</v>
      </c>
      <c r="FT76" s="120">
        <v>1.6000000000000014</v>
      </c>
      <c r="FU76" s="120">
        <v>0.60000000000000053</v>
      </c>
      <c r="FV76" s="120">
        <v>9.9999999999988987E-2</v>
      </c>
      <c r="FW76" s="120">
        <v>0.29999999999998916</v>
      </c>
      <c r="FX76" s="120">
        <v>0.70000000000001172</v>
      </c>
      <c r="FY76" s="120">
        <v>0.3</v>
      </c>
      <c r="FZ76" s="128">
        <v>0.8</v>
      </c>
      <c r="GA76" s="128">
        <v>-0.4</v>
      </c>
      <c r="GB76" s="128">
        <v>0.4</v>
      </c>
      <c r="GC76" s="128">
        <v>2</v>
      </c>
      <c r="GD76" s="128">
        <v>1.2</v>
      </c>
      <c r="GE76" s="128">
        <v>1.1000000000000001</v>
      </c>
      <c r="GF76" s="128">
        <v>2.2999999999999998</v>
      </c>
      <c r="GG76" s="128">
        <v>1.3</v>
      </c>
      <c r="GH76" s="128">
        <v>1.5</v>
      </c>
      <c r="GI76" s="128">
        <v>1.6</v>
      </c>
      <c r="GJ76" s="128">
        <v>1.3</v>
      </c>
      <c r="GK76" s="128">
        <v>1.8</v>
      </c>
      <c r="GL76" s="128">
        <v>1.1000000000000001</v>
      </c>
      <c r="GM76" s="138">
        <v>2</v>
      </c>
      <c r="GN76" s="138">
        <v>3.4</v>
      </c>
      <c r="GO76" s="138">
        <v>2.2999999999999998</v>
      </c>
      <c r="GP76" s="138">
        <v>0.9</v>
      </c>
      <c r="GQ76" s="138">
        <v>2.6</v>
      </c>
      <c r="GR76" s="138">
        <v>1.1000000000000001</v>
      </c>
      <c r="GS76" s="138">
        <v>1</v>
      </c>
      <c r="GT76" s="138">
        <v>2.5</v>
      </c>
      <c r="GU76" s="138">
        <v>1.8</v>
      </c>
      <c r="GV76" s="138">
        <v>0.9</v>
      </c>
      <c r="GW76" s="138">
        <v>2.5</v>
      </c>
      <c r="GX76" s="138">
        <v>1.7</v>
      </c>
      <c r="GY76" s="138">
        <v>2.6</v>
      </c>
      <c r="GZ76" s="138">
        <v>2.5</v>
      </c>
      <c r="HA76" s="138">
        <v>3.6</v>
      </c>
      <c r="HB76" s="138">
        <v>3.3</v>
      </c>
      <c r="HC76" s="138">
        <v>4</v>
      </c>
      <c r="HD76" s="138">
        <v>4.2</v>
      </c>
      <c r="HE76" s="138">
        <v>4.0999999999999996</v>
      </c>
      <c r="HF76" s="138">
        <v>4.5999999999999996</v>
      </c>
      <c r="HG76" s="138">
        <v>4.5</v>
      </c>
      <c r="HH76" s="138">
        <v>5.2</v>
      </c>
      <c r="HI76" s="138">
        <v>5.3</v>
      </c>
      <c r="HJ76" s="138">
        <v>2.8</v>
      </c>
      <c r="HK76" s="138">
        <v>5.7</v>
      </c>
      <c r="HL76" s="138">
        <v>4.3</v>
      </c>
      <c r="HM76" s="138">
        <v>4.4000000000000004</v>
      </c>
      <c r="HN76" s="138">
        <v>6</v>
      </c>
      <c r="HO76" s="138">
        <v>6.3</v>
      </c>
      <c r="HP76" s="138">
        <v>5.3</v>
      </c>
      <c r="HQ76" s="138">
        <v>5.8</v>
      </c>
      <c r="HR76" s="138">
        <v>4.8</v>
      </c>
      <c r="HS76" s="138">
        <v>4.7</v>
      </c>
      <c r="HT76" s="138">
        <v>5.0999999999999996</v>
      </c>
      <c r="HU76" s="138">
        <v>1</v>
      </c>
      <c r="HV76" s="138">
        <v>5.2</v>
      </c>
      <c r="HW76" s="138">
        <v>3.7</v>
      </c>
      <c r="HX76" s="138">
        <v>4.5</v>
      </c>
      <c r="HY76" s="138">
        <v>3.7</v>
      </c>
      <c r="HZ76" s="138">
        <v>3.7</v>
      </c>
      <c r="IA76" s="138">
        <v>2.1</v>
      </c>
      <c r="IB76" s="138">
        <v>3.4</v>
      </c>
      <c r="IC76" s="138">
        <v>3.8</v>
      </c>
      <c r="ID76" s="138">
        <v>3.1</v>
      </c>
      <c r="IE76" s="138">
        <v>4</v>
      </c>
      <c r="IF76" s="138">
        <v>3.7</v>
      </c>
      <c r="IG76" s="138">
        <v>4.9000000000000004</v>
      </c>
      <c r="IH76" s="138">
        <v>4.8</v>
      </c>
      <c r="II76" s="138">
        <v>4.3</v>
      </c>
      <c r="IJ76" s="138">
        <v>4.0999999999999996</v>
      </c>
      <c r="IK76" s="138">
        <v>1.3</v>
      </c>
      <c r="IL76" s="138">
        <v>0.2</v>
      </c>
      <c r="IM76" s="138">
        <v>0.2</v>
      </c>
      <c r="IN76" s="138">
        <v>2.5</v>
      </c>
      <c r="IO76" s="138">
        <v>2.6</v>
      </c>
      <c r="IP76" s="138">
        <v>2.8</v>
      </c>
      <c r="IQ76" s="138">
        <v>3.2</v>
      </c>
      <c r="IR76" s="138">
        <v>2.1</v>
      </c>
      <c r="IS76" s="138">
        <v>3</v>
      </c>
      <c r="IT76" s="138">
        <v>3.7</v>
      </c>
      <c r="IU76" s="138">
        <v>1.2</v>
      </c>
      <c r="IV76" s="138">
        <v>2</v>
      </c>
      <c r="IW76" s="138">
        <v>4.5999999999999996</v>
      </c>
      <c r="IX76" s="138">
        <v>5.2</v>
      </c>
      <c r="IY76" s="138">
        <v>5.4</v>
      </c>
      <c r="IZ76" s="138">
        <v>4.5999999999999996</v>
      </c>
      <c r="JA76" s="138">
        <v>3.4</v>
      </c>
      <c r="JB76" s="138">
        <v>4.5999999999999996</v>
      </c>
      <c r="JC76" s="138">
        <v>4</v>
      </c>
      <c r="JD76" s="138">
        <v>4.4000000000000004</v>
      </c>
      <c r="JE76" s="138">
        <v>5.6</v>
      </c>
      <c r="JF76" s="138">
        <v>4.5999999999999996</v>
      </c>
      <c r="JG76" s="138">
        <v>6.5</v>
      </c>
    </row>
    <row r="77" spans="1:268" ht="15.05" customHeight="1" x14ac:dyDescent="0.3">
      <c r="A77" s="56" t="s">
        <v>177</v>
      </c>
      <c r="B77" s="57" t="s">
        <v>347</v>
      </c>
      <c r="C77" s="120">
        <v>5.8000000000000052</v>
      </c>
      <c r="D77" s="120">
        <v>8.0999999999999961</v>
      </c>
      <c r="E77" s="120">
        <v>5.2000000000000046</v>
      </c>
      <c r="F77" s="120">
        <v>-1.4000000000000012</v>
      </c>
      <c r="G77" s="120">
        <v>4.6999999999999931</v>
      </c>
      <c r="H77" s="120">
        <v>0.20000000000000018</v>
      </c>
      <c r="I77" s="120">
        <v>-9.9999999999988987E-2</v>
      </c>
      <c r="J77" s="120">
        <v>2.0000000000000018</v>
      </c>
      <c r="K77" s="120">
        <v>-0.20000000000000018</v>
      </c>
      <c r="L77" s="120">
        <v>1.6000000000000014</v>
      </c>
      <c r="M77" s="120">
        <v>-1.8000000000000016</v>
      </c>
      <c r="N77" s="120">
        <v>-4.4000000000000039</v>
      </c>
      <c r="O77" s="120">
        <v>-0.50000000000000044</v>
      </c>
      <c r="P77" s="120">
        <v>-4.4000000000000039</v>
      </c>
      <c r="Q77" s="120">
        <v>-1.3000000000000012</v>
      </c>
      <c r="R77" s="120">
        <v>0.70000000000001172</v>
      </c>
      <c r="S77" s="120">
        <v>-1.4000000000000012</v>
      </c>
      <c r="T77" s="120">
        <v>-2.8000000000000025</v>
      </c>
      <c r="U77" s="120">
        <v>1.9000000000000128</v>
      </c>
      <c r="V77" s="120">
        <v>-1.0999999999999899</v>
      </c>
      <c r="W77" s="120">
        <v>-2.0999999999999908</v>
      </c>
      <c r="X77" s="120">
        <v>0.1</v>
      </c>
      <c r="Y77" s="120">
        <v>1.7000000000000126</v>
      </c>
      <c r="Z77" s="120">
        <v>0</v>
      </c>
      <c r="AA77" s="120">
        <v>-1.4000000000000012</v>
      </c>
      <c r="AB77" s="120">
        <v>0.80000000000000071</v>
      </c>
      <c r="AC77" s="120">
        <v>0.49999999999998934</v>
      </c>
      <c r="AD77" s="120">
        <v>4.9000000000000155</v>
      </c>
      <c r="AE77" s="120">
        <v>4.2999999999999927</v>
      </c>
      <c r="AF77" s="120">
        <v>6.4000000000000057</v>
      </c>
      <c r="AG77" s="120">
        <v>5.9000000000000163</v>
      </c>
      <c r="AH77" s="120">
        <v>4.9000000000000155</v>
      </c>
      <c r="AI77" s="120">
        <v>7.0999999999999952</v>
      </c>
      <c r="AJ77" s="120">
        <v>5.9000000000000163</v>
      </c>
      <c r="AK77" s="120">
        <v>4.6999999999999931</v>
      </c>
      <c r="AL77" s="120">
        <v>5.0000000000000044</v>
      </c>
      <c r="AM77" s="120">
        <v>6.2999999999999945</v>
      </c>
      <c r="AN77" s="120">
        <v>6.0999999999999943</v>
      </c>
      <c r="AO77" s="120">
        <v>3.400000000000003</v>
      </c>
      <c r="AP77" s="120">
        <v>2.4000000000000021</v>
      </c>
      <c r="AQ77" s="120">
        <v>1.7000000000000126</v>
      </c>
      <c r="AR77" s="120">
        <v>3.8000000000000034</v>
      </c>
      <c r="AS77" s="120">
        <v>1.9000000000000128</v>
      </c>
      <c r="AT77" s="120">
        <v>0.70000000000001172</v>
      </c>
      <c r="AU77" s="120">
        <v>1.8000000000000016</v>
      </c>
      <c r="AV77" s="120">
        <v>1.8000000000000016</v>
      </c>
      <c r="AW77" s="120">
        <v>-0.70000000000000062</v>
      </c>
      <c r="AX77" s="120">
        <v>2.9000000000000137</v>
      </c>
      <c r="AY77" s="120">
        <v>3.0999999999999917</v>
      </c>
      <c r="AZ77" s="120">
        <v>4.4000000000000039</v>
      </c>
      <c r="BA77" s="120">
        <v>7.4000000000000066</v>
      </c>
      <c r="BB77" s="120">
        <v>5.0000000000000044</v>
      </c>
      <c r="BC77" s="120">
        <v>3.2000000000000028</v>
      </c>
      <c r="BD77" s="120">
        <v>4.0000000000000036</v>
      </c>
      <c r="BE77" s="120">
        <v>4.2000000000000037</v>
      </c>
      <c r="BF77" s="120">
        <v>5.2000000000000046</v>
      </c>
      <c r="BG77" s="120">
        <v>4.9000000000000155</v>
      </c>
      <c r="BH77" s="120">
        <v>1.4999999999999902</v>
      </c>
      <c r="BI77" s="120">
        <v>5.699999999999994</v>
      </c>
      <c r="BJ77" s="120">
        <v>3.2000000000000028</v>
      </c>
      <c r="BK77" s="120">
        <v>1.4000000000000012</v>
      </c>
      <c r="BL77" s="120">
        <v>1.0999999999999899</v>
      </c>
      <c r="BM77" s="120">
        <v>1.4000000000000012</v>
      </c>
      <c r="BN77" s="120">
        <v>-0.40000000000000036</v>
      </c>
      <c r="BO77" s="120">
        <v>3.2000000000000028</v>
      </c>
      <c r="BP77" s="120">
        <v>1.4000000000000012</v>
      </c>
      <c r="BQ77" s="120">
        <v>-0.50000000000000044</v>
      </c>
      <c r="BR77" s="120">
        <v>2.0000000000000018</v>
      </c>
      <c r="BS77" s="120">
        <v>0.80000000000000071</v>
      </c>
      <c r="BT77" s="120">
        <v>0.40000000000000036</v>
      </c>
      <c r="BU77" s="120">
        <v>1.0999999999999899</v>
      </c>
      <c r="BV77" s="120">
        <v>0.80000000000000071</v>
      </c>
      <c r="BW77" s="120">
        <v>2.200000000000002</v>
      </c>
      <c r="BX77" s="120">
        <v>2.4000000000000021</v>
      </c>
      <c r="BY77" s="120">
        <v>2.8000000000000025</v>
      </c>
      <c r="BZ77" s="120">
        <v>2.0999999999999908</v>
      </c>
      <c r="CA77" s="120">
        <v>2.4999999999999911</v>
      </c>
      <c r="CB77" s="120">
        <v>1.2999999999999901</v>
      </c>
      <c r="CC77" s="120">
        <v>2.200000000000002</v>
      </c>
      <c r="CD77" s="120">
        <v>2.2999999999999909</v>
      </c>
      <c r="CE77" s="120">
        <v>2.4000000000000021</v>
      </c>
      <c r="CF77" s="120">
        <v>4.4000000000000039</v>
      </c>
      <c r="CG77" s="120">
        <v>5.0999999999999934</v>
      </c>
      <c r="CH77" s="120">
        <v>5.0000000000000044</v>
      </c>
      <c r="CI77" s="120">
        <v>5.4000000000000048</v>
      </c>
      <c r="CJ77" s="120">
        <v>5.2999999999999936</v>
      </c>
      <c r="CK77" s="120">
        <v>3.0000000000000027</v>
      </c>
      <c r="CL77" s="120">
        <v>4.4000000000000039</v>
      </c>
      <c r="CM77" s="120">
        <v>2.4999999999999911</v>
      </c>
      <c r="CN77" s="120">
        <v>3.6999999999999922</v>
      </c>
      <c r="CO77" s="120">
        <v>5.699999999999994</v>
      </c>
      <c r="CP77" s="120">
        <v>3.6000000000000032</v>
      </c>
      <c r="CQ77" s="120">
        <v>1.6000000000000014</v>
      </c>
      <c r="CR77" s="120">
        <v>3.2000000000000028</v>
      </c>
      <c r="CS77" s="120">
        <v>1.2999999999999901</v>
      </c>
      <c r="CT77" s="120">
        <v>-9.9999999999988987E-2</v>
      </c>
      <c r="CU77" s="120">
        <v>1.0999999999999899</v>
      </c>
      <c r="CV77" s="120">
        <v>2.9000000000000137</v>
      </c>
      <c r="CW77" s="120">
        <v>0.49999999999998934</v>
      </c>
      <c r="CX77" s="120">
        <v>1.4000000000000012</v>
      </c>
      <c r="CY77" s="120">
        <v>0.9000000000000119</v>
      </c>
      <c r="CZ77" s="120">
        <v>-1.5999999999999903</v>
      </c>
      <c r="DA77" s="120">
        <v>-1.0000000000000009</v>
      </c>
      <c r="DB77" s="120">
        <v>-1.5999999999999903</v>
      </c>
      <c r="DC77" s="120">
        <v>2.7000000000000135</v>
      </c>
      <c r="DD77" s="120">
        <v>1.4000000000000012</v>
      </c>
      <c r="DE77" s="120">
        <v>-0.59999999999998943</v>
      </c>
      <c r="DF77" s="120">
        <v>5.4000000000000048</v>
      </c>
      <c r="DG77" s="120">
        <v>1.2999999999999901</v>
      </c>
      <c r="DH77" s="120">
        <v>-0.70000000000000062</v>
      </c>
      <c r="DI77" s="120">
        <v>1.7000000000000126</v>
      </c>
      <c r="DJ77" s="120">
        <v>0.20000000000000018</v>
      </c>
      <c r="DK77" s="120">
        <v>-1.0000000000000009</v>
      </c>
      <c r="DL77" s="120">
        <v>2.2999999999999909</v>
      </c>
      <c r="DM77" s="120">
        <v>0.60000000000000053</v>
      </c>
      <c r="DN77" s="120">
        <v>0.29999999999998916</v>
      </c>
      <c r="DO77" s="120">
        <v>-0.40000000000000036</v>
      </c>
      <c r="DP77" s="120">
        <v>-1.0000000000000009</v>
      </c>
      <c r="DQ77" s="120">
        <v>-2.0000000000000018</v>
      </c>
      <c r="DR77" s="120">
        <v>-2.9000000000000026</v>
      </c>
      <c r="DS77" s="120">
        <v>-2.300000000000002</v>
      </c>
      <c r="DT77" s="120">
        <v>-2.5000000000000022</v>
      </c>
      <c r="DU77" s="120">
        <v>-0.70000000000000062</v>
      </c>
      <c r="DV77" s="120">
        <v>-1.8000000000000016</v>
      </c>
      <c r="DW77" s="120">
        <v>-1.9000000000000017</v>
      </c>
      <c r="DX77" s="120">
        <v>-1.3000000000000012</v>
      </c>
      <c r="DY77" s="120">
        <v>-2.4000000000000021</v>
      </c>
      <c r="DZ77" s="120">
        <v>0.20000000000000018</v>
      </c>
      <c r="EA77" s="120">
        <v>-1.7000000000000015</v>
      </c>
      <c r="EB77" s="120">
        <v>-1.3000000000000012</v>
      </c>
      <c r="EC77" s="120">
        <v>-9.9999999999988987E-2</v>
      </c>
      <c r="ED77" s="120">
        <v>-1.5000000000000013</v>
      </c>
      <c r="EE77" s="120">
        <v>-1.5999999999999903</v>
      </c>
      <c r="EF77" s="120">
        <v>-1.8000000000000016</v>
      </c>
      <c r="EG77" s="120">
        <v>-1.7000000000000015</v>
      </c>
      <c r="EH77" s="120">
        <v>-0.50000000000000044</v>
      </c>
      <c r="EI77" s="120">
        <v>-0.9000000000000008</v>
      </c>
      <c r="EJ77" s="120">
        <v>-9.9999999999988987E-2</v>
      </c>
      <c r="EK77" s="120">
        <v>-0.9000000000000008</v>
      </c>
      <c r="EL77" s="120">
        <v>0.60000000000000053</v>
      </c>
      <c r="EM77" s="120">
        <v>0.40000000000000036</v>
      </c>
      <c r="EN77" s="120">
        <v>-1.3000000000000012</v>
      </c>
      <c r="EO77" s="120">
        <v>0.40000000000000036</v>
      </c>
      <c r="EP77" s="120">
        <v>-1.0000000000000009</v>
      </c>
      <c r="EQ77" s="120">
        <v>1.4999999999999902</v>
      </c>
      <c r="ER77" s="120">
        <v>1.6000000000000014</v>
      </c>
      <c r="ES77" s="120">
        <v>-1.2000000000000011</v>
      </c>
      <c r="ET77" s="120">
        <v>-2.300000000000002</v>
      </c>
      <c r="EU77" s="120">
        <v>-1.3000000000000012</v>
      </c>
      <c r="EV77" s="120">
        <v>-3.5999999999999921</v>
      </c>
      <c r="EW77" s="120">
        <v>-1.8000000000000016</v>
      </c>
      <c r="EX77" s="120">
        <v>-3.0000000000000027</v>
      </c>
      <c r="EY77" s="120">
        <v>-5.2000000000000046</v>
      </c>
      <c r="EZ77" s="120">
        <v>-2.8000000000000025</v>
      </c>
      <c r="FA77" s="120">
        <v>-4.7999999999999936</v>
      </c>
      <c r="FB77" s="120">
        <v>-4.5000000000000036</v>
      </c>
      <c r="FC77" s="120">
        <v>-3.400000000000003</v>
      </c>
      <c r="FD77" s="120">
        <v>-2.7000000000000024</v>
      </c>
      <c r="FE77" s="120">
        <v>-3.2000000000000028</v>
      </c>
      <c r="FF77" s="120">
        <v>-1.7000000000000015</v>
      </c>
      <c r="FG77" s="120">
        <v>-0.50000000000000044</v>
      </c>
      <c r="FH77" s="120">
        <v>-2.0999999999999908</v>
      </c>
      <c r="FI77" s="120">
        <v>-0.59999999999998943</v>
      </c>
      <c r="FJ77" s="120">
        <v>-2.4000000000000021</v>
      </c>
      <c r="FK77" s="120">
        <v>9.9999999999988987E-2</v>
      </c>
      <c r="FL77" s="120">
        <v>0.20000000000000018</v>
      </c>
      <c r="FM77" s="120">
        <v>-1.2000000000000011</v>
      </c>
      <c r="FN77" s="120">
        <v>1.0999999999999899</v>
      </c>
      <c r="FO77" s="120">
        <v>0.29999999999998916</v>
      </c>
      <c r="FP77" s="120">
        <v>-9.9999999999988987E-2</v>
      </c>
      <c r="FQ77" s="120">
        <v>-9.9999999999988987E-2</v>
      </c>
      <c r="FR77" s="120">
        <v>0.9000000000000119</v>
      </c>
      <c r="FS77" s="120">
        <v>-1.5000000000000013</v>
      </c>
      <c r="FT77" s="120">
        <v>2.0000000000000018</v>
      </c>
      <c r="FU77" s="120">
        <v>0.70000000000001172</v>
      </c>
      <c r="FV77" s="120">
        <v>0.40000000000000036</v>
      </c>
      <c r="FW77" s="120">
        <v>0.49999999999998934</v>
      </c>
      <c r="FX77" s="120">
        <v>0.29999999999998916</v>
      </c>
      <c r="FY77" s="120">
        <v>0.1</v>
      </c>
      <c r="FZ77" s="139">
        <v>1.3</v>
      </c>
      <c r="GA77" s="139">
        <v>0.5</v>
      </c>
      <c r="GB77" s="139">
        <v>0.8</v>
      </c>
      <c r="GC77" s="128">
        <v>1.9</v>
      </c>
      <c r="GD77" s="128">
        <v>1.3</v>
      </c>
      <c r="GE77" s="128">
        <v>1.1000000000000001</v>
      </c>
      <c r="GF77" s="128">
        <v>2.2999999999999998</v>
      </c>
      <c r="GG77" s="128">
        <v>1.7</v>
      </c>
      <c r="GH77" s="128">
        <v>2.1</v>
      </c>
      <c r="GI77" s="128">
        <v>2.4</v>
      </c>
      <c r="GJ77" s="128">
        <v>2.2000000000000002</v>
      </c>
      <c r="GK77" s="128">
        <v>2.7</v>
      </c>
      <c r="GL77" s="128">
        <v>1.7</v>
      </c>
      <c r="GM77" s="138">
        <v>2.8</v>
      </c>
      <c r="GN77" s="138">
        <v>4.8</v>
      </c>
      <c r="GO77" s="138">
        <v>4.0999999999999996</v>
      </c>
      <c r="GP77" s="138">
        <v>2.6</v>
      </c>
      <c r="GQ77" s="60">
        <v>4.5</v>
      </c>
      <c r="GR77" s="138">
        <v>2.7</v>
      </c>
      <c r="GS77" s="138">
        <v>2.5</v>
      </c>
      <c r="GT77" s="138">
        <v>4.0999999999999996</v>
      </c>
      <c r="GU77" s="138">
        <v>2.7</v>
      </c>
      <c r="GV77" s="138">
        <v>1.4</v>
      </c>
      <c r="GW77" s="138">
        <v>2.7</v>
      </c>
      <c r="GX77" s="138">
        <v>1.5</v>
      </c>
      <c r="GY77" s="138">
        <v>1.7</v>
      </c>
      <c r="GZ77" s="138">
        <v>1.1000000000000001</v>
      </c>
      <c r="HA77" s="138">
        <v>2.5</v>
      </c>
      <c r="HB77" s="138">
        <v>1.9</v>
      </c>
      <c r="HC77" s="138">
        <v>2.9</v>
      </c>
      <c r="HD77" s="138">
        <v>3.5</v>
      </c>
      <c r="HE77" s="138">
        <v>3.3</v>
      </c>
      <c r="HF77" s="138">
        <v>3.6</v>
      </c>
      <c r="HG77" s="138">
        <v>3.1</v>
      </c>
      <c r="HH77" s="138">
        <v>3.7</v>
      </c>
      <c r="HI77" s="138">
        <v>3.8</v>
      </c>
      <c r="HJ77" s="138">
        <v>1.6</v>
      </c>
      <c r="HK77" s="138">
        <v>4.5</v>
      </c>
      <c r="HL77" s="138">
        <v>3.5</v>
      </c>
      <c r="HM77" s="138">
        <v>3.3</v>
      </c>
      <c r="HN77" s="138">
        <v>4.5999999999999996</v>
      </c>
      <c r="HO77" s="138">
        <v>4.3</v>
      </c>
      <c r="HP77" s="138">
        <v>2.8</v>
      </c>
      <c r="HQ77" s="138">
        <v>3.6</v>
      </c>
      <c r="HR77" s="138">
        <v>2.6</v>
      </c>
      <c r="HS77" s="138">
        <v>3.3</v>
      </c>
      <c r="HT77" s="138">
        <v>3.4</v>
      </c>
      <c r="HU77" s="138">
        <v>-0.3</v>
      </c>
      <c r="HV77" s="138">
        <v>4.4000000000000004</v>
      </c>
      <c r="HW77" s="138">
        <v>3.5</v>
      </c>
      <c r="HX77" s="138">
        <v>4</v>
      </c>
      <c r="HY77" s="138">
        <v>2.8</v>
      </c>
      <c r="HZ77" s="138">
        <v>3</v>
      </c>
      <c r="IA77" s="138">
        <v>1.2</v>
      </c>
      <c r="IB77" s="138">
        <v>2.8</v>
      </c>
      <c r="IC77" s="138">
        <v>2.7</v>
      </c>
      <c r="ID77" s="138">
        <v>2.2999999999999998</v>
      </c>
      <c r="IE77" s="138">
        <v>3.2</v>
      </c>
      <c r="IF77" s="138">
        <v>3.1</v>
      </c>
      <c r="IG77" s="138">
        <v>4.2</v>
      </c>
      <c r="IH77" s="138">
        <v>3.4</v>
      </c>
      <c r="II77" s="138">
        <v>2.2999999999999998</v>
      </c>
      <c r="IJ77" s="138">
        <v>2.6</v>
      </c>
      <c r="IK77" s="138">
        <v>0.7</v>
      </c>
      <c r="IL77" s="138">
        <v>0.4</v>
      </c>
      <c r="IM77" s="138">
        <v>0.8</v>
      </c>
      <c r="IN77" s="138">
        <v>2.7</v>
      </c>
      <c r="IO77" s="138">
        <v>2.9</v>
      </c>
      <c r="IP77" s="138">
        <v>2.9</v>
      </c>
      <c r="IQ77" s="138">
        <v>3.2</v>
      </c>
      <c r="IR77" s="138">
        <v>2.2000000000000002</v>
      </c>
      <c r="IS77" s="138">
        <v>3.2</v>
      </c>
      <c r="IT77" s="138">
        <v>4.4000000000000004</v>
      </c>
      <c r="IU77" s="138">
        <v>1.5</v>
      </c>
      <c r="IV77" s="138">
        <v>1.7</v>
      </c>
      <c r="IW77" s="138">
        <v>3.4</v>
      </c>
      <c r="IX77" s="138">
        <v>3</v>
      </c>
      <c r="IY77" s="138">
        <v>3.2</v>
      </c>
      <c r="IZ77" s="138">
        <v>2.5</v>
      </c>
      <c r="JA77" s="138">
        <v>0.6</v>
      </c>
      <c r="JB77" s="138">
        <v>1.5</v>
      </c>
      <c r="JC77" s="138">
        <v>0.7</v>
      </c>
      <c r="JD77" s="138">
        <v>0.6</v>
      </c>
      <c r="JE77" s="138">
        <v>0.8</v>
      </c>
      <c r="JF77" s="138">
        <v>-0.9</v>
      </c>
      <c r="JG77" s="138">
        <v>0.8</v>
      </c>
    </row>
    <row r="78" spans="1:268" ht="15.05" customHeight="1" x14ac:dyDescent="0.3">
      <c r="A78" s="56" t="s">
        <v>178</v>
      </c>
      <c r="B78" s="57" t="s">
        <v>348</v>
      </c>
      <c r="C78" s="120">
        <v>8.2999999999999972</v>
      </c>
      <c r="D78" s="120">
        <v>10.20000000000001</v>
      </c>
      <c r="E78" s="120">
        <v>10.400000000000009</v>
      </c>
      <c r="F78" s="120">
        <v>5.2999999999999936</v>
      </c>
      <c r="G78" s="120">
        <v>10.799999999999986</v>
      </c>
      <c r="H78" s="120">
        <v>8.2999999999999972</v>
      </c>
      <c r="I78" s="120">
        <v>7.5999999999999845</v>
      </c>
      <c r="J78" s="120">
        <v>10.000000000000009</v>
      </c>
      <c r="K78" s="120">
        <v>8.5999999999999854</v>
      </c>
      <c r="L78" s="120">
        <v>10.799999999999986</v>
      </c>
      <c r="M78" s="120">
        <v>8.4000000000000075</v>
      </c>
      <c r="N78" s="120">
        <v>7.2999999999999954</v>
      </c>
      <c r="O78" s="120">
        <v>11.20000000000001</v>
      </c>
      <c r="P78" s="120">
        <v>6.800000000000006</v>
      </c>
      <c r="Q78" s="120">
        <v>7.0000000000000062</v>
      </c>
      <c r="R78" s="120">
        <v>9.4999999999999964</v>
      </c>
      <c r="S78" s="120">
        <v>7.5999999999999845</v>
      </c>
      <c r="T78" s="120">
        <v>5.2000000000000046</v>
      </c>
      <c r="U78" s="120">
        <v>8.4000000000000075</v>
      </c>
      <c r="V78" s="120">
        <v>5.9000000000000163</v>
      </c>
      <c r="W78" s="120">
        <v>3.9000000000000146</v>
      </c>
      <c r="X78" s="120">
        <v>5.0000000000000044</v>
      </c>
      <c r="Y78" s="120">
        <v>5.8000000000000052</v>
      </c>
      <c r="Z78" s="120">
        <v>2.4000000000000021</v>
      </c>
      <c r="AA78" s="120">
        <v>1.4000000000000012</v>
      </c>
      <c r="AB78" s="120">
        <v>3.0999999999999917</v>
      </c>
      <c r="AC78" s="120">
        <v>2.4999999999999911</v>
      </c>
      <c r="AD78" s="120">
        <v>5.2000000000000046</v>
      </c>
      <c r="AE78" s="120">
        <v>4.9000000000000155</v>
      </c>
      <c r="AF78" s="120">
        <v>6.2000000000000055</v>
      </c>
      <c r="AG78" s="120">
        <v>5.9000000000000163</v>
      </c>
      <c r="AH78" s="120">
        <v>4.8000000000000043</v>
      </c>
      <c r="AI78" s="120">
        <v>7.0999999999999952</v>
      </c>
      <c r="AJ78" s="120">
        <v>6.4000000000000057</v>
      </c>
      <c r="AK78" s="120">
        <v>5.699999999999994</v>
      </c>
      <c r="AL78" s="120">
        <v>7.2000000000000064</v>
      </c>
      <c r="AM78" s="120">
        <v>8.2000000000000064</v>
      </c>
      <c r="AN78" s="120">
        <v>8.2000000000000064</v>
      </c>
      <c r="AO78" s="120">
        <v>6.2000000000000055</v>
      </c>
      <c r="AP78" s="120">
        <v>5.2999999999999936</v>
      </c>
      <c r="AQ78" s="120">
        <v>4.6000000000000041</v>
      </c>
      <c r="AR78" s="120">
        <v>7.2000000000000064</v>
      </c>
      <c r="AS78" s="120">
        <v>6.0000000000000053</v>
      </c>
      <c r="AT78" s="120">
        <v>4.6999999999999931</v>
      </c>
      <c r="AU78" s="120">
        <v>6.0999999999999943</v>
      </c>
      <c r="AV78" s="120">
        <v>6.0999999999999943</v>
      </c>
      <c r="AW78" s="120">
        <v>3.499999999999992</v>
      </c>
      <c r="AX78" s="120">
        <v>5.4000000000000048</v>
      </c>
      <c r="AY78" s="120">
        <v>4.6000000000000041</v>
      </c>
      <c r="AZ78" s="120">
        <v>5.699999999999994</v>
      </c>
      <c r="BA78" s="120">
        <v>8.0000000000000071</v>
      </c>
      <c r="BB78" s="120">
        <v>6.0999999999999943</v>
      </c>
      <c r="BC78" s="120">
        <v>4.9000000000000155</v>
      </c>
      <c r="BD78" s="120">
        <v>6.0000000000000053</v>
      </c>
      <c r="BE78" s="120">
        <v>5.699999999999994</v>
      </c>
      <c r="BF78" s="120">
        <v>6.6999999999999948</v>
      </c>
      <c r="BG78" s="120">
        <v>6.0000000000000053</v>
      </c>
      <c r="BH78" s="120">
        <v>3.2999999999999918</v>
      </c>
      <c r="BI78" s="120">
        <v>7.4000000000000066</v>
      </c>
      <c r="BJ78" s="120">
        <v>6.5999999999999837</v>
      </c>
      <c r="BK78" s="120">
        <v>4.0999999999999925</v>
      </c>
      <c r="BL78" s="120">
        <v>4.8000000000000043</v>
      </c>
      <c r="BM78" s="120">
        <v>5.699999999999994</v>
      </c>
      <c r="BN78" s="120">
        <v>3.8000000000000034</v>
      </c>
      <c r="BO78" s="120">
        <v>6.4000000000000057</v>
      </c>
      <c r="BP78" s="120">
        <v>4.9000000000000155</v>
      </c>
      <c r="BQ78" s="120">
        <v>3.400000000000003</v>
      </c>
      <c r="BR78" s="120">
        <v>5.699999999999994</v>
      </c>
      <c r="BS78" s="120">
        <v>5.2999999999999936</v>
      </c>
      <c r="BT78" s="120">
        <v>5.0999999999999934</v>
      </c>
      <c r="BU78" s="120">
        <v>5.600000000000005</v>
      </c>
      <c r="BV78" s="120">
        <v>3.6999999999999922</v>
      </c>
      <c r="BW78" s="120">
        <v>5.2000000000000046</v>
      </c>
      <c r="BX78" s="120">
        <v>5.0000000000000044</v>
      </c>
      <c r="BY78" s="120">
        <v>4.8000000000000043</v>
      </c>
      <c r="BZ78" s="120">
        <v>4.8000000000000043</v>
      </c>
      <c r="CA78" s="120">
        <v>5.600000000000005</v>
      </c>
      <c r="CB78" s="120">
        <v>4.6999999999999931</v>
      </c>
      <c r="CC78" s="120">
        <v>4.6999999999999931</v>
      </c>
      <c r="CD78" s="120">
        <v>4.9000000000000155</v>
      </c>
      <c r="CE78" s="120">
        <v>4.4000000000000039</v>
      </c>
      <c r="CF78" s="120">
        <v>5.699999999999994</v>
      </c>
      <c r="CG78" s="120">
        <v>6.2999999999999945</v>
      </c>
      <c r="CH78" s="120">
        <v>5.9000000000000163</v>
      </c>
      <c r="CI78" s="120">
        <v>6.2999999999999945</v>
      </c>
      <c r="CJ78" s="120">
        <v>5.600000000000005</v>
      </c>
      <c r="CK78" s="120">
        <v>4.0000000000000036</v>
      </c>
      <c r="CL78" s="120">
        <v>5.699999999999994</v>
      </c>
      <c r="CM78" s="120">
        <v>4.0000000000000036</v>
      </c>
      <c r="CN78" s="120">
        <v>4.4999999999999929</v>
      </c>
      <c r="CO78" s="120">
        <v>6.5999999999999837</v>
      </c>
      <c r="CP78" s="120">
        <v>5.0999999999999934</v>
      </c>
      <c r="CQ78" s="120">
        <v>4.4000000000000039</v>
      </c>
      <c r="CR78" s="120">
        <v>6.2999999999999945</v>
      </c>
      <c r="CS78" s="120">
        <v>5.0999999999999934</v>
      </c>
      <c r="CT78" s="120">
        <v>4.6999999999999931</v>
      </c>
      <c r="CU78" s="120">
        <v>5.9000000000000163</v>
      </c>
      <c r="CV78" s="120">
        <v>7.4000000000000066</v>
      </c>
      <c r="CW78" s="120">
        <v>5.2999999999999936</v>
      </c>
      <c r="CX78" s="120">
        <v>6.0000000000000053</v>
      </c>
      <c r="CY78" s="120">
        <v>6.0999999999999943</v>
      </c>
      <c r="CZ78" s="120">
        <v>6.5999999999999837</v>
      </c>
      <c r="DA78" s="120">
        <v>7.8000000000000069</v>
      </c>
      <c r="DB78" s="120">
        <v>6.4999999999999947</v>
      </c>
      <c r="DC78" s="120">
        <v>9.6999999999999975</v>
      </c>
      <c r="DD78" s="120">
        <v>8.0999999999999961</v>
      </c>
      <c r="DE78" s="120">
        <v>5.2000000000000046</v>
      </c>
      <c r="DF78" s="120">
        <v>9.0999999999999979</v>
      </c>
      <c r="DG78" s="120">
        <v>5.699999999999994</v>
      </c>
      <c r="DH78" s="120">
        <v>4.8000000000000043</v>
      </c>
      <c r="DI78" s="120">
        <v>6.4999999999999947</v>
      </c>
      <c r="DJ78" s="120">
        <v>5.0999999999999934</v>
      </c>
      <c r="DK78" s="120">
        <v>2.9000000000000137</v>
      </c>
      <c r="DL78" s="120">
        <v>3.9000000000000146</v>
      </c>
      <c r="DM78" s="120">
        <v>1.4000000000000012</v>
      </c>
      <c r="DN78" s="120">
        <v>1.6000000000000014</v>
      </c>
      <c r="DO78" s="120">
        <v>0.60000000000000053</v>
      </c>
      <c r="DP78" s="120">
        <v>0.29999999999998916</v>
      </c>
      <c r="DQ78" s="120">
        <v>-0.20000000000000018</v>
      </c>
      <c r="DR78" s="120">
        <v>-0.9000000000000008</v>
      </c>
      <c r="DS78" s="120">
        <v>-0.9000000000000008</v>
      </c>
      <c r="DT78" s="120">
        <v>-1.4000000000000012</v>
      </c>
      <c r="DU78" s="120">
        <v>-0.20000000000000018</v>
      </c>
      <c r="DV78" s="120">
        <v>-0.9000000000000008</v>
      </c>
      <c r="DW78" s="120">
        <v>-0.9000000000000008</v>
      </c>
      <c r="DX78" s="120">
        <v>0.80000000000000071</v>
      </c>
      <c r="DY78" s="120">
        <v>0.29999999999998916</v>
      </c>
      <c r="DZ78" s="120">
        <v>2.2999999999999909</v>
      </c>
      <c r="EA78" s="120">
        <v>1.0999999999999899</v>
      </c>
      <c r="EB78" s="120">
        <v>1.4000000000000012</v>
      </c>
      <c r="EC78" s="120">
        <v>3.6999999999999922</v>
      </c>
      <c r="ED78" s="120">
        <v>1.7000000000000126</v>
      </c>
      <c r="EE78" s="120">
        <v>1.6000000000000014</v>
      </c>
      <c r="EF78" s="120">
        <v>1.7000000000000126</v>
      </c>
      <c r="EG78" s="120">
        <v>2.2999999999999909</v>
      </c>
      <c r="EH78" s="120">
        <v>2.9000000000000137</v>
      </c>
      <c r="EI78" s="120">
        <v>2.8000000000000025</v>
      </c>
      <c r="EJ78" s="120">
        <v>1.4999999999999902</v>
      </c>
      <c r="EK78" s="120">
        <v>0.80000000000000071</v>
      </c>
      <c r="EL78" s="120">
        <v>2.2999999999999909</v>
      </c>
      <c r="EM78" s="120">
        <v>2.0000000000000018</v>
      </c>
      <c r="EN78" s="120">
        <v>1.0000000000000009</v>
      </c>
      <c r="EO78" s="120">
        <v>2.6000000000000023</v>
      </c>
      <c r="EP78" s="120">
        <v>0.80000000000000071</v>
      </c>
      <c r="EQ78" s="120">
        <v>2.2999999999999909</v>
      </c>
      <c r="ER78" s="120">
        <v>2.2999999999999909</v>
      </c>
      <c r="ES78" s="120">
        <v>0.29999999999998916</v>
      </c>
      <c r="ET78" s="120">
        <v>9.9999999999988987E-2</v>
      </c>
      <c r="EU78" s="120">
        <v>1.9000000000000128</v>
      </c>
      <c r="EV78" s="120">
        <v>-9.9999999999988987E-2</v>
      </c>
      <c r="EW78" s="120">
        <v>1.0999999999999899</v>
      </c>
      <c r="EX78" s="120">
        <v>0.49999999999998934</v>
      </c>
      <c r="EY78" s="120">
        <v>-0.59999999999998943</v>
      </c>
      <c r="EZ78" s="120">
        <v>1.4999999999999902</v>
      </c>
      <c r="FA78" s="120">
        <v>-0.80000000000000071</v>
      </c>
      <c r="FB78" s="120">
        <v>-9.9999999999988987E-2</v>
      </c>
      <c r="FC78" s="120">
        <v>1.2000000000000011</v>
      </c>
      <c r="FD78" s="120">
        <v>1.6000000000000014</v>
      </c>
      <c r="FE78" s="120">
        <v>0.29999999999998916</v>
      </c>
      <c r="FF78" s="120">
        <v>1.4000000000000012</v>
      </c>
      <c r="FG78" s="120">
        <v>0.9000000000000119</v>
      </c>
      <c r="FH78" s="120">
        <v>-9.9999999999988987E-2</v>
      </c>
      <c r="FI78" s="120">
        <v>1.4999999999999902</v>
      </c>
      <c r="FJ78" s="120">
        <v>-0.50000000000000044</v>
      </c>
      <c r="FK78" s="120">
        <v>1.2000000000000011</v>
      </c>
      <c r="FL78" s="120">
        <v>0.29999999999998916</v>
      </c>
      <c r="FM78" s="120">
        <v>-0.80000000000000071</v>
      </c>
      <c r="FN78" s="120">
        <v>1.2999999999999901</v>
      </c>
      <c r="FO78" s="120">
        <v>0.40000000000000036</v>
      </c>
      <c r="FP78" s="120">
        <v>-0.40000000000000036</v>
      </c>
      <c r="FQ78" s="120">
        <v>-0.30000000000000027</v>
      </c>
      <c r="FR78" s="120">
        <v>0.29999999999998916</v>
      </c>
      <c r="FS78" s="120">
        <v>-1.5000000000000013</v>
      </c>
      <c r="FT78" s="120">
        <v>1.2999999999999901</v>
      </c>
      <c r="FU78" s="120">
        <v>0.49999999999998934</v>
      </c>
      <c r="FV78" s="120">
        <v>9.9999999999988987E-2</v>
      </c>
      <c r="FW78" s="120">
        <v>0.29999999999998916</v>
      </c>
      <c r="FX78" s="120">
        <v>0.49999999999998934</v>
      </c>
      <c r="FY78" s="120">
        <v>0</v>
      </c>
      <c r="FZ78" s="128">
        <v>2.9</v>
      </c>
      <c r="GA78" s="128">
        <v>1.9</v>
      </c>
      <c r="GB78" s="128">
        <v>2.5</v>
      </c>
      <c r="GC78" s="128">
        <v>4</v>
      </c>
      <c r="GD78" s="128">
        <v>3.3</v>
      </c>
      <c r="GE78" s="128">
        <v>3.3</v>
      </c>
      <c r="GF78" s="128">
        <v>4.5</v>
      </c>
      <c r="GG78" s="128">
        <v>3.4</v>
      </c>
      <c r="GH78" s="128">
        <v>3.6</v>
      </c>
      <c r="GI78" s="128">
        <v>3.6</v>
      </c>
      <c r="GJ78" s="128">
        <v>3.4</v>
      </c>
      <c r="GK78" s="128">
        <v>4</v>
      </c>
      <c r="GL78" s="128">
        <v>1</v>
      </c>
      <c r="GM78" s="138">
        <v>1.7</v>
      </c>
      <c r="GN78" s="138">
        <v>2.7</v>
      </c>
      <c r="GO78" s="138">
        <v>1.9</v>
      </c>
      <c r="GP78" s="138">
        <v>0.7</v>
      </c>
      <c r="GQ78" s="138">
        <v>2.1</v>
      </c>
      <c r="GR78" s="138">
        <v>0.8</v>
      </c>
      <c r="GS78" s="138">
        <v>0.8</v>
      </c>
      <c r="GT78" s="138">
        <v>1.8</v>
      </c>
      <c r="GU78" s="138">
        <v>1.4</v>
      </c>
      <c r="GV78" s="138">
        <v>0.2</v>
      </c>
      <c r="GW78" s="121">
        <v>2</v>
      </c>
      <c r="GX78" s="121">
        <v>3.4</v>
      </c>
      <c r="GY78" s="138">
        <v>4.4000000000000004</v>
      </c>
      <c r="GZ78" s="138">
        <v>4.3</v>
      </c>
      <c r="HA78" s="138">
        <v>5.2</v>
      </c>
      <c r="HB78" s="138">
        <v>5</v>
      </c>
      <c r="HC78" s="138">
        <v>5.6</v>
      </c>
      <c r="HD78" s="138">
        <v>5.6</v>
      </c>
      <c r="HE78" s="138">
        <v>5.6</v>
      </c>
      <c r="HF78" s="138">
        <v>6.1</v>
      </c>
      <c r="HG78" s="138">
        <v>5.9</v>
      </c>
      <c r="HH78" s="138">
        <v>6.6</v>
      </c>
      <c r="HI78" s="138">
        <v>6.6</v>
      </c>
      <c r="HJ78" s="138">
        <v>2.2999999999999998</v>
      </c>
      <c r="HK78" s="138">
        <v>5</v>
      </c>
      <c r="HL78" s="138">
        <v>4</v>
      </c>
      <c r="HM78" s="138">
        <v>3.8</v>
      </c>
      <c r="HN78" s="138">
        <v>5.2</v>
      </c>
      <c r="HO78" s="138">
        <v>5.4</v>
      </c>
      <c r="HP78" s="138">
        <v>4.5</v>
      </c>
      <c r="HQ78" s="138">
        <v>5.0999999999999996</v>
      </c>
      <c r="HR78" s="138">
        <v>4.0999999999999996</v>
      </c>
      <c r="HS78" s="138">
        <v>4</v>
      </c>
      <c r="HT78" s="138">
        <v>4.4000000000000004</v>
      </c>
      <c r="HU78" s="138">
        <v>1.2</v>
      </c>
      <c r="HV78" s="138">
        <v>4.8</v>
      </c>
      <c r="HW78" s="138">
        <v>3.4</v>
      </c>
      <c r="HX78" s="138">
        <v>3.9</v>
      </c>
      <c r="HY78" s="138">
        <v>3.4</v>
      </c>
      <c r="HZ78" s="138">
        <v>3.4</v>
      </c>
      <c r="IA78" s="138">
        <v>2</v>
      </c>
      <c r="IB78" s="138">
        <v>3.1</v>
      </c>
      <c r="IC78" s="138">
        <v>3.4</v>
      </c>
      <c r="ID78" s="138">
        <v>2.8</v>
      </c>
      <c r="IE78" s="138">
        <v>3.6</v>
      </c>
      <c r="IF78" s="138">
        <v>3.4</v>
      </c>
      <c r="IG78" s="138">
        <v>4.3</v>
      </c>
      <c r="IH78" s="138">
        <v>4.7</v>
      </c>
      <c r="II78" s="138">
        <v>4.2</v>
      </c>
      <c r="IJ78" s="138">
        <v>4.0999999999999996</v>
      </c>
      <c r="IK78" s="138">
        <v>1.4</v>
      </c>
      <c r="IL78" s="138">
        <v>0.2</v>
      </c>
      <c r="IM78" s="138">
        <v>0.5</v>
      </c>
      <c r="IN78" s="138">
        <v>2.9</v>
      </c>
      <c r="IO78" s="138">
        <v>2.9</v>
      </c>
      <c r="IP78" s="138">
        <v>3</v>
      </c>
      <c r="IQ78" s="138">
        <v>3.4</v>
      </c>
      <c r="IR78" s="138">
        <v>2.4</v>
      </c>
      <c r="IS78" s="138">
        <v>3.2</v>
      </c>
      <c r="IT78" s="138">
        <v>5</v>
      </c>
      <c r="IU78" s="138">
        <v>2.7</v>
      </c>
      <c r="IV78" s="138">
        <v>3.7</v>
      </c>
      <c r="IW78" s="138">
        <v>6.3</v>
      </c>
      <c r="IX78" s="138">
        <v>6.9</v>
      </c>
      <c r="IY78" s="138">
        <v>6.7</v>
      </c>
      <c r="IZ78" s="138">
        <v>5.9</v>
      </c>
      <c r="JA78" s="138">
        <v>4.8</v>
      </c>
      <c r="JB78" s="138">
        <v>5.9</v>
      </c>
      <c r="JC78" s="138">
        <v>5.4</v>
      </c>
      <c r="JD78" s="138">
        <v>5.7</v>
      </c>
      <c r="JE78" s="138">
        <v>6.8</v>
      </c>
      <c r="JF78" s="138">
        <v>4</v>
      </c>
      <c r="JG78" s="138">
        <v>5.7</v>
      </c>
    </row>
    <row r="79" spans="1:268" ht="15.05" customHeight="1" x14ac:dyDescent="0.3">
      <c r="A79" s="56" t="s">
        <v>179</v>
      </c>
      <c r="B79" s="57" t="s">
        <v>349</v>
      </c>
      <c r="C79" s="120">
        <v>4.2999999999999927</v>
      </c>
      <c r="D79" s="120">
        <v>6.2999999999999945</v>
      </c>
      <c r="E79" s="120">
        <v>6.2999999999999945</v>
      </c>
      <c r="F79" s="120">
        <v>1.0000000000000009</v>
      </c>
      <c r="G79" s="120">
        <v>6.4000000000000057</v>
      </c>
      <c r="H79" s="120">
        <v>2.4999999999999911</v>
      </c>
      <c r="I79" s="120">
        <v>2.200000000000002</v>
      </c>
      <c r="J79" s="120">
        <v>4.0999999999999925</v>
      </c>
      <c r="K79" s="120">
        <v>1.9000000000000128</v>
      </c>
      <c r="L79" s="120">
        <v>3.6000000000000032</v>
      </c>
      <c r="M79" s="120">
        <v>0.9000000000000119</v>
      </c>
      <c r="N79" s="120">
        <v>0.40000000000000036</v>
      </c>
      <c r="O79" s="120">
        <v>4.4999999999999929</v>
      </c>
      <c r="P79" s="120">
        <v>0.70000000000001172</v>
      </c>
      <c r="Q79" s="120">
        <v>1.2999999999999901</v>
      </c>
      <c r="R79" s="120">
        <v>2.9000000000000137</v>
      </c>
      <c r="S79" s="120">
        <v>0.70000000000001172</v>
      </c>
      <c r="T79" s="120">
        <v>-0.50000000000000044</v>
      </c>
      <c r="U79" s="120">
        <v>4.0000000000000036</v>
      </c>
      <c r="V79" s="120">
        <v>1.0999999999999899</v>
      </c>
      <c r="W79" s="120">
        <v>0.29999999999998916</v>
      </c>
      <c r="X79" s="120">
        <v>2.4999999999999911</v>
      </c>
      <c r="Y79" s="120">
        <v>3.2999999999999918</v>
      </c>
      <c r="Z79" s="120">
        <v>-9.9999999999988987E-2</v>
      </c>
      <c r="AA79" s="120">
        <v>-1.7000000000000015</v>
      </c>
      <c r="AB79" s="120">
        <v>0.20000000000000018</v>
      </c>
      <c r="AC79" s="120">
        <v>-0.40000000000000036</v>
      </c>
      <c r="AD79" s="120">
        <v>3.2000000000000028</v>
      </c>
      <c r="AE79" s="120">
        <v>3.2999999999999918</v>
      </c>
      <c r="AF79" s="120">
        <v>5.2000000000000046</v>
      </c>
      <c r="AG79" s="120">
        <v>4.4999999999999929</v>
      </c>
      <c r="AH79" s="120">
        <v>3.6999999999999922</v>
      </c>
      <c r="AI79" s="120">
        <v>5.9000000000000163</v>
      </c>
      <c r="AJ79" s="120">
        <v>4.4999999999999929</v>
      </c>
      <c r="AK79" s="120">
        <v>3.6000000000000032</v>
      </c>
      <c r="AL79" s="120">
        <v>5.2999999999999936</v>
      </c>
      <c r="AM79" s="120">
        <v>7.2999999999999954</v>
      </c>
      <c r="AN79" s="120">
        <v>7.0999999999999952</v>
      </c>
      <c r="AO79" s="120">
        <v>4.6999999999999931</v>
      </c>
      <c r="AP79" s="120">
        <v>4.2000000000000037</v>
      </c>
      <c r="AQ79" s="120">
        <v>3.2000000000000028</v>
      </c>
      <c r="AR79" s="120">
        <v>4.8000000000000043</v>
      </c>
      <c r="AS79" s="120">
        <v>3.0000000000000027</v>
      </c>
      <c r="AT79" s="120">
        <v>1.9000000000000128</v>
      </c>
      <c r="AU79" s="120">
        <v>2.9000000000000137</v>
      </c>
      <c r="AV79" s="120">
        <v>3.0000000000000027</v>
      </c>
      <c r="AW79" s="120">
        <v>0.70000000000001172</v>
      </c>
      <c r="AX79" s="120">
        <v>2.9000000000000137</v>
      </c>
      <c r="AY79" s="120">
        <v>2.4000000000000021</v>
      </c>
      <c r="AZ79" s="120">
        <v>3.9000000000000146</v>
      </c>
      <c r="BA79" s="120">
        <v>6.4999999999999947</v>
      </c>
      <c r="BB79" s="120">
        <v>4.0999999999999925</v>
      </c>
      <c r="BC79" s="120">
        <v>2.4999999999999911</v>
      </c>
      <c r="BD79" s="120">
        <v>3.400000000000003</v>
      </c>
      <c r="BE79" s="120">
        <v>3.8000000000000034</v>
      </c>
      <c r="BF79" s="120">
        <v>4.6000000000000041</v>
      </c>
      <c r="BG79" s="120">
        <v>4.2999999999999927</v>
      </c>
      <c r="BH79" s="120">
        <v>1.2999999999999901</v>
      </c>
      <c r="BI79" s="120">
        <v>4.9000000000000155</v>
      </c>
      <c r="BJ79" s="120">
        <v>3.8000000000000034</v>
      </c>
      <c r="BK79" s="120">
        <v>2.0999999999999908</v>
      </c>
      <c r="BL79" s="120">
        <v>1.4000000000000012</v>
      </c>
      <c r="BM79" s="120">
        <v>1.8000000000000016</v>
      </c>
      <c r="BN79" s="120">
        <v>0.29999999999998916</v>
      </c>
      <c r="BO79" s="120">
        <v>3.499999999999992</v>
      </c>
      <c r="BP79" s="120">
        <v>1.9000000000000128</v>
      </c>
      <c r="BQ79" s="120">
        <v>0.29999999999998916</v>
      </c>
      <c r="BR79" s="120">
        <v>2.6000000000000023</v>
      </c>
      <c r="BS79" s="120">
        <v>1.4999999999999902</v>
      </c>
      <c r="BT79" s="120">
        <v>1.0000000000000009</v>
      </c>
      <c r="BU79" s="120">
        <v>1.7000000000000126</v>
      </c>
      <c r="BV79" s="120">
        <v>9.9999999999988987E-2</v>
      </c>
      <c r="BW79" s="120">
        <v>1.2999999999999901</v>
      </c>
      <c r="BX79" s="120">
        <v>1.4000000000000012</v>
      </c>
      <c r="BY79" s="120">
        <v>1.8000000000000016</v>
      </c>
      <c r="BZ79" s="120">
        <v>1.2999999999999901</v>
      </c>
      <c r="CA79" s="120">
        <v>1.6000000000000014</v>
      </c>
      <c r="CB79" s="120">
        <v>0.70000000000001172</v>
      </c>
      <c r="CC79" s="120">
        <v>1.2999999999999901</v>
      </c>
      <c r="CD79" s="120">
        <v>1.4000000000000012</v>
      </c>
      <c r="CE79" s="120">
        <v>1.4999999999999902</v>
      </c>
      <c r="CF79" s="120">
        <v>3.499999999999992</v>
      </c>
      <c r="CG79" s="120">
        <v>3.6999999999999922</v>
      </c>
      <c r="CH79" s="120">
        <v>3.8000000000000034</v>
      </c>
      <c r="CI79" s="120">
        <v>4.4000000000000039</v>
      </c>
      <c r="CJ79" s="120">
        <v>4.2999999999999927</v>
      </c>
      <c r="CK79" s="120">
        <v>2.200000000000002</v>
      </c>
      <c r="CL79" s="120">
        <v>3.2999999999999918</v>
      </c>
      <c r="CM79" s="120">
        <v>1.8000000000000016</v>
      </c>
      <c r="CN79" s="120">
        <v>2.4999999999999911</v>
      </c>
      <c r="CO79" s="120">
        <v>4.4000000000000039</v>
      </c>
      <c r="CP79" s="120">
        <v>2.4000000000000021</v>
      </c>
      <c r="CQ79" s="120">
        <v>0.49999999999998934</v>
      </c>
      <c r="CR79" s="120">
        <v>1.9000000000000128</v>
      </c>
      <c r="CS79" s="120">
        <v>0.49999999999998934</v>
      </c>
      <c r="CT79" s="120">
        <v>-1.0000000000000009</v>
      </c>
      <c r="CU79" s="120">
        <v>-0.30000000000000027</v>
      </c>
      <c r="CV79" s="120">
        <v>1.4999999999999902</v>
      </c>
      <c r="CW79" s="120">
        <v>-0.40000000000000036</v>
      </c>
      <c r="CX79" s="120">
        <v>0.29999999999998916</v>
      </c>
      <c r="CY79" s="120">
        <v>-0.20000000000000018</v>
      </c>
      <c r="CZ79" s="120">
        <v>-0.9000000000000008</v>
      </c>
      <c r="DA79" s="120">
        <v>-0.50000000000000044</v>
      </c>
      <c r="DB79" s="120">
        <v>-0.9000000000000008</v>
      </c>
      <c r="DC79" s="120">
        <v>3.0999999999999917</v>
      </c>
      <c r="DD79" s="120">
        <v>2.0000000000000018</v>
      </c>
      <c r="DE79" s="120">
        <v>0.49999999999998934</v>
      </c>
      <c r="DF79" s="120">
        <v>6.0000000000000053</v>
      </c>
      <c r="DG79" s="120">
        <v>2.2999999999999909</v>
      </c>
      <c r="DH79" s="120">
        <v>0.49999999999998934</v>
      </c>
      <c r="DI79" s="120">
        <v>2.6000000000000023</v>
      </c>
      <c r="DJ79" s="120">
        <v>1.2000000000000011</v>
      </c>
      <c r="DK79" s="120">
        <v>0.20000000000000018</v>
      </c>
      <c r="DL79" s="120">
        <v>1.8000000000000016</v>
      </c>
      <c r="DM79" s="120">
        <v>0.20000000000000018</v>
      </c>
      <c r="DN79" s="120">
        <v>9.9999999999988987E-2</v>
      </c>
      <c r="DO79" s="120">
        <v>-0.40000000000000036</v>
      </c>
      <c r="DP79" s="120">
        <v>-1.0000000000000009</v>
      </c>
      <c r="DQ79" s="120">
        <v>-2.0000000000000018</v>
      </c>
      <c r="DR79" s="120">
        <v>-2.7000000000000024</v>
      </c>
      <c r="DS79" s="120">
        <v>-2.0000000000000018</v>
      </c>
      <c r="DT79" s="120">
        <v>-2.0999999999999908</v>
      </c>
      <c r="DU79" s="120">
        <v>-1.0000000000000009</v>
      </c>
      <c r="DV79" s="120">
        <v>-1.5000000000000013</v>
      </c>
      <c r="DW79" s="120">
        <v>-1.7000000000000015</v>
      </c>
      <c r="DX79" s="120">
        <v>9.9999999999988987E-2</v>
      </c>
      <c r="DY79" s="120">
        <v>-0.70000000000000062</v>
      </c>
      <c r="DZ79" s="120">
        <v>1.4000000000000012</v>
      </c>
      <c r="EA79" s="120">
        <v>-0.30000000000000027</v>
      </c>
      <c r="EB79" s="120">
        <v>0</v>
      </c>
      <c r="EC79" s="120">
        <v>2.4999999999999911</v>
      </c>
      <c r="ED79" s="120">
        <v>-9.9999999999988987E-2</v>
      </c>
      <c r="EE79" s="120">
        <v>-0.30000000000000027</v>
      </c>
      <c r="EF79" s="120">
        <v>-0.50000000000000044</v>
      </c>
      <c r="EG79" s="120">
        <v>-0.30000000000000027</v>
      </c>
      <c r="EH79" s="120">
        <v>0.49999999999998934</v>
      </c>
      <c r="EI79" s="120">
        <v>0.29999999999998916</v>
      </c>
      <c r="EJ79" s="120">
        <v>-0.40000000000000036</v>
      </c>
      <c r="EK79" s="120">
        <v>-1.0999999999999899</v>
      </c>
      <c r="EL79" s="120">
        <v>0.29999999999998916</v>
      </c>
      <c r="EM79" s="120">
        <v>-0.20000000000000018</v>
      </c>
      <c r="EN79" s="120">
        <v>-1.5000000000000013</v>
      </c>
      <c r="EO79" s="120">
        <v>0</v>
      </c>
      <c r="EP79" s="120">
        <v>-1.3000000000000012</v>
      </c>
      <c r="EQ79" s="120">
        <v>1.0999999999999899</v>
      </c>
      <c r="ER79" s="120">
        <v>1.0000000000000009</v>
      </c>
      <c r="ES79" s="120">
        <v>-1.5999999999999903</v>
      </c>
      <c r="ET79" s="120">
        <v>-2.4000000000000021</v>
      </c>
      <c r="EU79" s="120">
        <v>-1.9000000000000017</v>
      </c>
      <c r="EV79" s="120">
        <v>-3.7999999999999923</v>
      </c>
      <c r="EW79" s="120">
        <v>-2.200000000000002</v>
      </c>
      <c r="EX79" s="120">
        <v>-3.400000000000003</v>
      </c>
      <c r="EY79" s="120">
        <v>-5.2999999999999936</v>
      </c>
      <c r="EZ79" s="120">
        <v>-3.0999999999999917</v>
      </c>
      <c r="FA79" s="120">
        <v>-5.0000000000000044</v>
      </c>
      <c r="FB79" s="120">
        <v>-4.5999999999999925</v>
      </c>
      <c r="FC79" s="120">
        <v>-3.7999999999999923</v>
      </c>
      <c r="FD79" s="120">
        <v>-3.2000000000000028</v>
      </c>
      <c r="FE79" s="120">
        <v>-3.3</v>
      </c>
      <c r="FF79" s="120">
        <v>-1.8000000000000016</v>
      </c>
      <c r="FG79" s="120">
        <v>-0.59999999999998943</v>
      </c>
      <c r="FH79" s="120">
        <v>-2.0999999999999908</v>
      </c>
      <c r="FI79" s="120">
        <v>-0.80000000000000071</v>
      </c>
      <c r="FJ79" s="120">
        <v>-2.4000000000000021</v>
      </c>
      <c r="FK79" s="120">
        <v>9.9999999999988987E-2</v>
      </c>
      <c r="FL79" s="120">
        <v>9.9999999999988987E-2</v>
      </c>
      <c r="FM79" s="120">
        <v>-1.2000000000000011</v>
      </c>
      <c r="FN79" s="120">
        <v>1.0000000000000009</v>
      </c>
      <c r="FO79" s="120">
        <v>0.29999999999998916</v>
      </c>
      <c r="FP79" s="120">
        <v>0.20000000000000018</v>
      </c>
      <c r="FQ79" s="120">
        <v>9.9999999999988987E-2</v>
      </c>
      <c r="FR79" s="120">
        <v>0.9000000000000119</v>
      </c>
      <c r="FS79" s="120">
        <v>-1.3000000000000012</v>
      </c>
      <c r="FT79" s="120">
        <v>1.7000000000000126</v>
      </c>
      <c r="FU79" s="120">
        <v>0.60000000000000053</v>
      </c>
      <c r="FV79" s="120">
        <v>0.40000000000000036</v>
      </c>
      <c r="FW79" s="120">
        <v>0.49999999999998934</v>
      </c>
      <c r="FX79" s="120">
        <v>9.9999999999988987E-2</v>
      </c>
      <c r="FY79" s="120">
        <v>-0.2</v>
      </c>
      <c r="FZ79" s="139">
        <v>3.4</v>
      </c>
      <c r="GA79" s="139">
        <v>2.8</v>
      </c>
      <c r="GB79" s="120">
        <v>3</v>
      </c>
      <c r="GC79" s="128">
        <v>3.9</v>
      </c>
      <c r="GD79" s="128">
        <v>3.4</v>
      </c>
      <c r="GE79" s="128">
        <v>3.3</v>
      </c>
      <c r="GF79" s="128">
        <v>4.5</v>
      </c>
      <c r="GG79" s="128">
        <v>3.8</v>
      </c>
      <c r="GH79" s="128">
        <v>4.2</v>
      </c>
      <c r="GI79" s="128">
        <v>4.4000000000000004</v>
      </c>
      <c r="GJ79" s="128">
        <v>4.3</v>
      </c>
      <c r="GK79" s="128">
        <v>4.9000000000000004</v>
      </c>
      <c r="GL79" s="128">
        <v>1.6</v>
      </c>
      <c r="GM79" s="138">
        <v>2.5</v>
      </c>
      <c r="GN79" s="138">
        <v>4.2</v>
      </c>
      <c r="GO79" s="138">
        <v>3.7</v>
      </c>
      <c r="GP79" s="138">
        <v>2.4</v>
      </c>
      <c r="GQ79" s="138">
        <v>4</v>
      </c>
      <c r="GR79" s="138">
        <v>2.4</v>
      </c>
      <c r="GS79" s="138">
        <v>2.2999999999999998</v>
      </c>
      <c r="GT79" s="138">
        <v>3.4</v>
      </c>
      <c r="GU79" s="138">
        <v>2.2999999999999998</v>
      </c>
      <c r="GV79" s="138">
        <v>0.7</v>
      </c>
      <c r="GW79" s="60">
        <v>2.2000000000000002</v>
      </c>
      <c r="GX79" s="121">
        <v>3.2</v>
      </c>
      <c r="GY79" s="138">
        <v>3.5</v>
      </c>
      <c r="GZ79" s="138">
        <v>2.9</v>
      </c>
      <c r="HA79" s="138">
        <v>4.0999999999999996</v>
      </c>
      <c r="HB79" s="138">
        <v>3.6</v>
      </c>
      <c r="HC79" s="138">
        <v>4.5</v>
      </c>
      <c r="HD79" s="138">
        <v>4.9000000000000004</v>
      </c>
      <c r="HE79" s="138">
        <v>4.8</v>
      </c>
      <c r="HF79" s="138">
        <v>5</v>
      </c>
      <c r="HG79" s="138">
        <v>4.4000000000000004</v>
      </c>
      <c r="HH79" s="138">
        <v>5.0999999999999996</v>
      </c>
      <c r="HI79" s="138">
        <v>5.0999999999999996</v>
      </c>
      <c r="HJ79" s="138">
        <v>1.1000000000000001</v>
      </c>
      <c r="HK79" s="138">
        <v>3.9</v>
      </c>
      <c r="HL79" s="138">
        <v>3.2</v>
      </c>
      <c r="HM79" s="138">
        <v>2.7</v>
      </c>
      <c r="HN79" s="138">
        <v>3.8</v>
      </c>
      <c r="HO79" s="138">
        <v>3.4</v>
      </c>
      <c r="HP79" s="138">
        <v>2.1</v>
      </c>
      <c r="HQ79" s="138">
        <v>2.9</v>
      </c>
      <c r="HR79" s="138">
        <v>2</v>
      </c>
      <c r="HS79" s="138">
        <v>2.6</v>
      </c>
      <c r="HT79" s="138">
        <v>2.8</v>
      </c>
      <c r="HU79" s="138">
        <v>-0.1</v>
      </c>
      <c r="HV79" s="138">
        <v>4</v>
      </c>
      <c r="HW79" s="138">
        <v>3.2</v>
      </c>
      <c r="HX79" s="138">
        <v>3.4</v>
      </c>
      <c r="HY79" s="138">
        <v>2.5</v>
      </c>
      <c r="HZ79" s="138">
        <v>2.7</v>
      </c>
      <c r="IA79" s="138">
        <v>1.1000000000000001</v>
      </c>
      <c r="IB79" s="138">
        <v>2.5</v>
      </c>
      <c r="IC79" s="138">
        <v>2.2999999999999998</v>
      </c>
      <c r="ID79" s="138">
        <v>2</v>
      </c>
      <c r="IE79" s="138">
        <v>2.8</v>
      </c>
      <c r="IF79" s="138">
        <v>2.8</v>
      </c>
      <c r="IG79" s="138">
        <v>3.6</v>
      </c>
      <c r="IH79" s="138">
        <v>3.3</v>
      </c>
      <c r="II79" s="138">
        <v>2.2000000000000002</v>
      </c>
      <c r="IJ79" s="138">
        <v>2.6</v>
      </c>
      <c r="IK79" s="138">
        <v>0.8</v>
      </c>
      <c r="IL79" s="138">
        <v>0.4</v>
      </c>
      <c r="IM79" s="138">
        <v>1.1000000000000001</v>
      </c>
      <c r="IN79" s="138">
        <v>3.1</v>
      </c>
      <c r="IO79" s="138">
        <v>3.2</v>
      </c>
      <c r="IP79" s="138">
        <v>3.1</v>
      </c>
      <c r="IQ79" s="138">
        <v>3.4</v>
      </c>
      <c r="IR79" s="138">
        <v>2.5</v>
      </c>
      <c r="IS79" s="138">
        <v>3.4</v>
      </c>
      <c r="IT79" s="138">
        <v>5.7</v>
      </c>
      <c r="IU79" s="138">
        <v>3</v>
      </c>
      <c r="IV79" s="138">
        <v>3.4</v>
      </c>
      <c r="IW79" s="138">
        <v>5</v>
      </c>
      <c r="IX79" s="138">
        <v>4.7</v>
      </c>
      <c r="IY79" s="138">
        <v>4.5</v>
      </c>
      <c r="IZ79" s="138">
        <v>3.8</v>
      </c>
      <c r="JA79" s="138">
        <v>1.9</v>
      </c>
      <c r="JB79" s="138">
        <v>2.7</v>
      </c>
      <c r="JC79" s="138">
        <v>2</v>
      </c>
      <c r="JD79" s="138">
        <v>1.8</v>
      </c>
      <c r="JE79" s="138">
        <v>1.9</v>
      </c>
      <c r="JF79" s="138">
        <v>-1.4</v>
      </c>
      <c r="JG79" s="138">
        <v>0</v>
      </c>
    </row>
    <row r="80" spans="1:268" ht="24.9" customHeight="1" x14ac:dyDescent="0.3">
      <c r="A80" s="56" t="s">
        <v>629</v>
      </c>
      <c r="B80" s="57" t="s">
        <v>631</v>
      </c>
      <c r="C80" s="97">
        <v>1038893</v>
      </c>
      <c r="D80" s="97">
        <v>1055936</v>
      </c>
      <c r="E80" s="97">
        <v>1056958</v>
      </c>
      <c r="F80" s="97">
        <v>1055486</v>
      </c>
      <c r="G80" s="97">
        <v>1056310</v>
      </c>
      <c r="H80" s="97">
        <v>1061921</v>
      </c>
      <c r="I80" s="97">
        <v>1066984</v>
      </c>
      <c r="J80" s="97">
        <v>1065051</v>
      </c>
      <c r="K80" s="97">
        <v>1054049</v>
      </c>
      <c r="L80" s="97">
        <v>1048702</v>
      </c>
      <c r="M80" s="97">
        <v>1042937</v>
      </c>
      <c r="N80" s="97">
        <v>1035894</v>
      </c>
      <c r="O80" s="97">
        <v>1030042</v>
      </c>
      <c r="P80" s="97">
        <v>1046778</v>
      </c>
      <c r="Q80" s="97">
        <v>1049096</v>
      </c>
      <c r="R80" s="97">
        <v>1052871</v>
      </c>
      <c r="S80" s="97">
        <v>1058089</v>
      </c>
      <c r="T80" s="97">
        <v>1063451</v>
      </c>
      <c r="U80" s="97">
        <v>1069413</v>
      </c>
      <c r="V80" s="97">
        <v>1069813</v>
      </c>
      <c r="W80" s="97">
        <v>1064978</v>
      </c>
      <c r="X80" s="97">
        <v>1062725</v>
      </c>
      <c r="Y80" s="97">
        <v>1058444</v>
      </c>
      <c r="Z80" s="97">
        <v>1047987</v>
      </c>
      <c r="AA80" s="97">
        <v>1038037</v>
      </c>
      <c r="AB80" s="97">
        <v>1050379</v>
      </c>
      <c r="AC80" s="97">
        <v>1052258</v>
      </c>
      <c r="AD80" s="97">
        <v>1055801</v>
      </c>
      <c r="AE80" s="97">
        <v>1060332</v>
      </c>
      <c r="AF80" s="97">
        <v>1067440</v>
      </c>
      <c r="AG80" s="97">
        <v>1072081</v>
      </c>
      <c r="AH80" s="97">
        <v>1073150</v>
      </c>
      <c r="AI80" s="97">
        <v>1070671</v>
      </c>
      <c r="AJ80" s="97">
        <v>1066874</v>
      </c>
      <c r="AK80" s="97">
        <v>1061700</v>
      </c>
      <c r="AL80" s="97">
        <v>1052572</v>
      </c>
      <c r="AM80" s="97">
        <v>1046971</v>
      </c>
      <c r="AN80" s="97">
        <v>1071425</v>
      </c>
      <c r="AO80" s="97">
        <v>1076619</v>
      </c>
      <c r="AP80" s="97">
        <v>1082382</v>
      </c>
      <c r="AQ80" s="97">
        <v>1089808</v>
      </c>
      <c r="AR80" s="97">
        <v>1098150</v>
      </c>
      <c r="AS80" s="97">
        <v>1103693</v>
      </c>
      <c r="AT80" s="97">
        <v>1104820</v>
      </c>
      <c r="AU80" s="97">
        <v>1101595</v>
      </c>
      <c r="AV80" s="97">
        <v>1097944</v>
      </c>
      <c r="AW80" s="97">
        <v>1093993</v>
      </c>
      <c r="AX80" s="97">
        <v>1085119</v>
      </c>
      <c r="AY80" s="97">
        <v>1077935</v>
      </c>
      <c r="AZ80" s="97">
        <v>1091404</v>
      </c>
      <c r="BA80" s="97">
        <v>1095643</v>
      </c>
      <c r="BB80" s="97">
        <v>1100150</v>
      </c>
      <c r="BC80" s="97">
        <v>1107443</v>
      </c>
      <c r="BD80" s="97">
        <v>1113924</v>
      </c>
      <c r="BE80" s="97">
        <v>1118629</v>
      </c>
      <c r="BF80" s="97">
        <v>1116105</v>
      </c>
      <c r="BG80" s="97">
        <v>1112454</v>
      </c>
      <c r="BH80" s="97">
        <v>1107238</v>
      </c>
      <c r="BI80" s="97">
        <v>1102381</v>
      </c>
      <c r="BJ80" s="97">
        <v>1093799</v>
      </c>
      <c r="BK80" s="97">
        <v>1087044</v>
      </c>
      <c r="BL80" s="97">
        <v>1096046</v>
      </c>
      <c r="BM80" s="97">
        <v>1099497</v>
      </c>
      <c r="BN80" s="97">
        <v>1104015</v>
      </c>
      <c r="BO80" s="97">
        <v>1113184</v>
      </c>
      <c r="BP80" s="97">
        <v>1122104</v>
      </c>
      <c r="BQ80" s="97">
        <v>1128202</v>
      </c>
      <c r="BR80" s="97">
        <v>1129132</v>
      </c>
      <c r="BS80" s="97">
        <v>1125019</v>
      </c>
      <c r="BT80" s="97">
        <v>1122963</v>
      </c>
      <c r="BU80" s="97">
        <v>1119113</v>
      </c>
      <c r="BV80" s="97">
        <v>1112173</v>
      </c>
      <c r="BW80" s="97">
        <v>1105610</v>
      </c>
      <c r="BX80" s="97">
        <v>1138995</v>
      </c>
      <c r="BY80" s="97">
        <v>1144465</v>
      </c>
      <c r="BZ80" s="97">
        <v>1152081</v>
      </c>
      <c r="CA80" s="97">
        <v>1161856</v>
      </c>
      <c r="CB80" s="97">
        <v>1172176</v>
      </c>
      <c r="CC80" s="97">
        <v>1179283</v>
      </c>
      <c r="CD80" s="97">
        <v>1180499</v>
      </c>
      <c r="CE80" s="97">
        <v>1177529</v>
      </c>
      <c r="CF80" s="97">
        <v>1174205</v>
      </c>
      <c r="CG80" s="97">
        <v>1171644</v>
      </c>
      <c r="CH80" s="97">
        <v>1165500</v>
      </c>
      <c r="CI80" s="97">
        <v>1159002</v>
      </c>
      <c r="CJ80" s="97">
        <v>1190496</v>
      </c>
      <c r="CK80" s="97">
        <v>1195655</v>
      </c>
      <c r="CL80" s="97">
        <v>1202982</v>
      </c>
      <c r="CM80" s="97">
        <v>1213358</v>
      </c>
      <c r="CN80" s="97">
        <v>1223587</v>
      </c>
      <c r="CO80" s="97">
        <v>1231623</v>
      </c>
      <c r="CP80" s="97">
        <v>1232139</v>
      </c>
      <c r="CQ80" s="97">
        <v>1230934</v>
      </c>
      <c r="CR80" s="97">
        <v>1227077</v>
      </c>
      <c r="CS80" s="97">
        <v>1224047</v>
      </c>
      <c r="CT80" s="97">
        <v>1215752</v>
      </c>
      <c r="CU80" s="97">
        <v>1210087</v>
      </c>
      <c r="CV80" s="97">
        <v>1233390</v>
      </c>
      <c r="CW80" s="97">
        <v>1238576</v>
      </c>
      <c r="CX80" s="97">
        <v>1245889</v>
      </c>
      <c r="CY80" s="97">
        <v>1255978</v>
      </c>
      <c r="CZ80" s="97">
        <v>1264600</v>
      </c>
      <c r="DA80" s="97">
        <v>1270848</v>
      </c>
      <c r="DB80" s="97">
        <v>1270664</v>
      </c>
      <c r="DC80" s="97">
        <v>1267370</v>
      </c>
      <c r="DD80" s="97">
        <v>1262949</v>
      </c>
      <c r="DE80" s="97">
        <v>1257164</v>
      </c>
      <c r="DF80" s="97">
        <v>1247557</v>
      </c>
      <c r="DG80" s="97">
        <v>1234411</v>
      </c>
      <c r="DH80" s="97">
        <v>1219172</v>
      </c>
      <c r="DI80" s="97">
        <v>1216930</v>
      </c>
      <c r="DJ80" s="97">
        <v>1216213</v>
      </c>
      <c r="DK80" s="97">
        <v>1218020</v>
      </c>
      <c r="DL80" s="97">
        <v>1220279</v>
      </c>
      <c r="DM80" s="97">
        <v>1219238</v>
      </c>
      <c r="DN80" s="97">
        <v>1214573</v>
      </c>
      <c r="DO80" s="97">
        <v>1206606</v>
      </c>
      <c r="DP80" s="97">
        <v>1199125</v>
      </c>
      <c r="DQ80" s="97">
        <v>1189622</v>
      </c>
      <c r="DR80" s="97">
        <v>1178827</v>
      </c>
      <c r="DS80" s="97">
        <v>1164978</v>
      </c>
      <c r="DT80" s="97">
        <v>1166621</v>
      </c>
      <c r="DU80" s="97">
        <v>1166807</v>
      </c>
      <c r="DV80" s="97">
        <v>1169011</v>
      </c>
      <c r="DW80" s="97">
        <v>1173297</v>
      </c>
      <c r="DX80" s="97">
        <v>1178405</v>
      </c>
      <c r="DY80" s="97">
        <v>1182181</v>
      </c>
      <c r="DZ80" s="97">
        <v>1180569</v>
      </c>
      <c r="EA80" s="97">
        <v>1171491</v>
      </c>
      <c r="EB80" s="97">
        <v>1163140</v>
      </c>
      <c r="EC80" s="97">
        <v>1155867</v>
      </c>
      <c r="ED80" s="97">
        <v>1145778</v>
      </c>
      <c r="EE80" s="97">
        <v>1138363</v>
      </c>
      <c r="EF80" s="97">
        <v>1145593</v>
      </c>
      <c r="EG80" s="97">
        <v>1150307</v>
      </c>
      <c r="EH80" s="97">
        <v>1159508</v>
      </c>
      <c r="EI80" s="97">
        <v>1165679</v>
      </c>
      <c r="EJ80" s="97">
        <v>1172704</v>
      </c>
      <c r="EK80" s="97">
        <v>1176274</v>
      </c>
      <c r="EL80" s="97">
        <v>1175905</v>
      </c>
      <c r="EM80" s="97">
        <v>1170275</v>
      </c>
      <c r="EN80" s="97">
        <v>1161708</v>
      </c>
      <c r="EO80" s="97">
        <v>1155021</v>
      </c>
      <c r="EP80" s="97">
        <v>1144550</v>
      </c>
      <c r="EQ80" s="97">
        <v>1135504</v>
      </c>
      <c r="ER80" s="97">
        <v>1143848</v>
      </c>
      <c r="ES80" s="97">
        <v>1148525</v>
      </c>
      <c r="ET80" s="97">
        <v>1155127</v>
      </c>
      <c r="EU80" s="97">
        <v>1163888</v>
      </c>
      <c r="EV80" s="97">
        <v>1171813</v>
      </c>
      <c r="EW80" s="97">
        <v>1173578</v>
      </c>
      <c r="EX80" s="97">
        <v>1168788</v>
      </c>
      <c r="EY80" s="97">
        <v>1160482</v>
      </c>
      <c r="EZ80" s="97">
        <v>1150831</v>
      </c>
      <c r="FA80" s="97">
        <v>1140537</v>
      </c>
      <c r="FB80" s="97">
        <v>1129006</v>
      </c>
      <c r="FC80" s="97">
        <v>1118460</v>
      </c>
      <c r="FD80" s="97">
        <v>1118022</v>
      </c>
      <c r="FE80" s="97">
        <v>1122885</v>
      </c>
      <c r="FF80" s="97">
        <v>1128169</v>
      </c>
      <c r="FG80" s="97">
        <v>1138450</v>
      </c>
      <c r="FH80" s="97">
        <v>1148779</v>
      </c>
      <c r="FI80" s="97">
        <v>1153142</v>
      </c>
      <c r="FJ80" s="97">
        <v>1149703</v>
      </c>
      <c r="FK80" s="97">
        <v>1141146</v>
      </c>
      <c r="FL80" s="97">
        <v>1133236</v>
      </c>
      <c r="FM80" s="97">
        <v>1122660</v>
      </c>
      <c r="FN80" s="97">
        <v>1112301</v>
      </c>
      <c r="FO80" s="97">
        <v>1102455</v>
      </c>
      <c r="FP80" s="97">
        <v>1104628</v>
      </c>
      <c r="FQ80" s="97">
        <v>1109461</v>
      </c>
      <c r="FR80" s="97">
        <v>1117194</v>
      </c>
      <c r="FS80" s="97">
        <v>1125931</v>
      </c>
      <c r="FT80" s="97">
        <v>1134882</v>
      </c>
      <c r="FU80" s="97">
        <v>1139520</v>
      </c>
      <c r="FV80" s="97">
        <v>1136134</v>
      </c>
      <c r="FW80" s="97">
        <v>1131524</v>
      </c>
      <c r="FX80" s="97">
        <v>1123958</v>
      </c>
      <c r="FY80" s="97">
        <v>1115185</v>
      </c>
      <c r="FZ80" s="97">
        <v>1105208</v>
      </c>
      <c r="GA80" s="97">
        <v>1096035</v>
      </c>
      <c r="GB80" s="97">
        <v>1121157</v>
      </c>
      <c r="GC80" s="97">
        <v>1127051</v>
      </c>
      <c r="GD80" s="97">
        <v>1136423</v>
      </c>
      <c r="GE80" s="97">
        <v>1147680</v>
      </c>
      <c r="GF80" s="97">
        <v>1156711</v>
      </c>
      <c r="GG80" s="97">
        <v>1161323</v>
      </c>
      <c r="GH80" s="97">
        <v>1160434</v>
      </c>
      <c r="GI80" s="97">
        <v>1156469</v>
      </c>
      <c r="GJ80" s="97">
        <v>1151018</v>
      </c>
      <c r="GK80" s="97">
        <v>1145096</v>
      </c>
      <c r="GL80" s="97">
        <v>1135263</v>
      </c>
      <c r="GM80" s="97">
        <v>1200220</v>
      </c>
      <c r="GN80" s="97">
        <v>1188901</v>
      </c>
      <c r="GO80" s="97">
        <v>1191013</v>
      </c>
      <c r="GP80" s="97">
        <v>1200981</v>
      </c>
      <c r="GQ80" s="97">
        <v>1220469</v>
      </c>
      <c r="GR80" s="97">
        <v>1239120</v>
      </c>
      <c r="GS80" s="97">
        <v>1255241</v>
      </c>
      <c r="GT80" s="97">
        <v>1257365</v>
      </c>
      <c r="GU80" s="97">
        <v>1256462</v>
      </c>
      <c r="GV80" s="97">
        <v>1260811</v>
      </c>
      <c r="GW80" s="97">
        <v>1247620</v>
      </c>
      <c r="GX80" s="97">
        <v>1238504</v>
      </c>
      <c r="GY80" s="97">
        <v>1231126</v>
      </c>
      <c r="GZ80" s="97">
        <v>1220939</v>
      </c>
      <c r="HA80" s="97">
        <v>1224723</v>
      </c>
      <c r="HB80" s="97">
        <v>1237741</v>
      </c>
      <c r="HC80" s="97">
        <v>1256206</v>
      </c>
      <c r="HD80" s="97">
        <v>1277173</v>
      </c>
      <c r="HE80" s="97">
        <v>1292314</v>
      </c>
      <c r="HF80" s="97">
        <v>1293170</v>
      </c>
      <c r="HG80" s="97">
        <v>1289398</v>
      </c>
      <c r="HH80" s="97">
        <v>1293235</v>
      </c>
      <c r="HI80" s="97">
        <v>1282485</v>
      </c>
      <c r="HJ80" s="97">
        <v>1281744</v>
      </c>
      <c r="HK80" s="97">
        <v>1272763</v>
      </c>
      <c r="HL80" s="97">
        <v>1263958</v>
      </c>
      <c r="HM80" s="97">
        <v>1266323</v>
      </c>
      <c r="HN80" s="97">
        <v>1280107</v>
      </c>
      <c r="HO80" s="97">
        <v>1299301</v>
      </c>
      <c r="HP80" s="97">
        <v>1318525</v>
      </c>
      <c r="HQ80" s="97">
        <v>1331131</v>
      </c>
      <c r="HR80" s="97">
        <v>1330934</v>
      </c>
      <c r="HS80" s="97">
        <v>1327521</v>
      </c>
      <c r="HT80" s="97">
        <v>1331170</v>
      </c>
      <c r="HU80" s="97">
        <v>1321685</v>
      </c>
      <c r="HV80" s="97">
        <v>1321846</v>
      </c>
      <c r="HW80" s="97">
        <v>1309918</v>
      </c>
      <c r="HX80" s="97">
        <v>1301043</v>
      </c>
      <c r="HY80" s="97">
        <v>1304453</v>
      </c>
      <c r="HZ80" s="97">
        <v>1294623</v>
      </c>
      <c r="IA80" s="97">
        <v>1339553</v>
      </c>
      <c r="IB80" s="97">
        <v>1357765</v>
      </c>
      <c r="IC80" s="97">
        <v>1371100</v>
      </c>
      <c r="ID80" s="97">
        <v>1369333</v>
      </c>
      <c r="IE80" s="97">
        <v>1364964</v>
      </c>
      <c r="IF80" s="97">
        <v>1369721</v>
      </c>
      <c r="IG80" s="97">
        <v>1358128</v>
      </c>
      <c r="IH80" s="97">
        <v>1356597</v>
      </c>
      <c r="II80" s="97">
        <v>1344119</v>
      </c>
      <c r="IJ80" s="97">
        <v>1337282</v>
      </c>
      <c r="IK80" s="97">
        <v>1339861</v>
      </c>
      <c r="IL80" s="97">
        <v>1343913</v>
      </c>
      <c r="IM80" s="97">
        <v>1315656</v>
      </c>
      <c r="IN80" s="97">
        <v>1316269</v>
      </c>
      <c r="IO80" s="97">
        <v>1331331</v>
      </c>
      <c r="IP80" s="97">
        <v>1336887</v>
      </c>
      <c r="IQ80" s="97">
        <v>1335537</v>
      </c>
      <c r="IR80" s="97">
        <v>1344675</v>
      </c>
      <c r="IS80" s="97">
        <v>1339581</v>
      </c>
      <c r="IT80" s="97">
        <v>1347866</v>
      </c>
      <c r="IU80" s="97">
        <v>1336525</v>
      </c>
      <c r="IV80" s="97">
        <v>1327759</v>
      </c>
      <c r="IW80" s="97">
        <v>1332971</v>
      </c>
      <c r="IX80" s="97">
        <v>1342849</v>
      </c>
      <c r="IY80" s="97">
        <v>1349490</v>
      </c>
      <c r="IZ80" s="97">
        <v>1361814</v>
      </c>
      <c r="JA80" s="97">
        <v>1380276</v>
      </c>
      <c r="JB80" s="97">
        <v>1382076</v>
      </c>
      <c r="JC80" s="97">
        <v>1379573</v>
      </c>
      <c r="JD80" s="97">
        <v>1388033</v>
      </c>
      <c r="JE80" s="97">
        <v>1379711</v>
      </c>
      <c r="JF80" s="97">
        <v>1384956</v>
      </c>
      <c r="JG80" s="97">
        <v>1347071</v>
      </c>
      <c r="JH80" s="97">
        <v>1338912</v>
      </c>
    </row>
    <row r="81" spans="1:268" ht="24.9" customHeight="1" x14ac:dyDescent="0.3">
      <c r="A81" s="56" t="s">
        <v>481</v>
      </c>
      <c r="B81" s="57" t="s">
        <v>483</v>
      </c>
      <c r="C81" s="130"/>
      <c r="D81" s="130"/>
      <c r="E81" s="130"/>
      <c r="F81" s="130"/>
      <c r="G81" s="130"/>
      <c r="H81" s="130"/>
      <c r="I81" s="130"/>
      <c r="J81" s="130"/>
      <c r="K81" s="130"/>
      <c r="L81" s="130"/>
      <c r="M81" s="130"/>
      <c r="N81" s="130"/>
      <c r="O81" s="120">
        <v>-0.8519645430280165</v>
      </c>
      <c r="P81" s="120">
        <v>-0.86728741135826404</v>
      </c>
      <c r="Q81" s="120">
        <v>-0.7438327729200167</v>
      </c>
      <c r="R81" s="120">
        <v>-0.24775316773505418</v>
      </c>
      <c r="S81" s="120">
        <v>0.16841646865031201</v>
      </c>
      <c r="T81" s="120">
        <v>0.14407851431510466</v>
      </c>
      <c r="U81" s="120">
        <v>0.22765102382040769</v>
      </c>
      <c r="V81" s="120">
        <v>0.44711473910639121</v>
      </c>
      <c r="W81" s="120">
        <v>1.0368588177589455</v>
      </c>
      <c r="X81" s="120">
        <v>1.3371768147672158</v>
      </c>
      <c r="Y81" s="120">
        <v>1.4868587460220573</v>
      </c>
      <c r="Z81" s="120">
        <v>1.1673974364172501</v>
      </c>
      <c r="AA81" s="120">
        <v>0.77618194209556624</v>
      </c>
      <c r="AB81" s="120">
        <v>0.34400799405414073</v>
      </c>
      <c r="AC81" s="120">
        <v>0.30140235021389739</v>
      </c>
      <c r="AD81" s="120">
        <v>0.27828670368925668</v>
      </c>
      <c r="AE81" s="120">
        <v>0.21198594825198036</v>
      </c>
      <c r="AF81" s="120">
        <v>0.3750995579486105</v>
      </c>
      <c r="AG81" s="120">
        <v>0.24948266011353137</v>
      </c>
      <c r="AH81" s="120">
        <v>0.31192367264185616</v>
      </c>
      <c r="AI81" s="120">
        <v>0.53456503326829719</v>
      </c>
      <c r="AJ81" s="120">
        <v>0.39041144228280089</v>
      </c>
      <c r="AK81" s="120">
        <v>0.30762137628443931</v>
      </c>
      <c r="AL81" s="120">
        <v>0.43750542707112761</v>
      </c>
      <c r="AM81" s="120">
        <v>0.86066296288089816</v>
      </c>
      <c r="AN81" s="120">
        <v>2.0036577273536471</v>
      </c>
      <c r="AO81" s="120">
        <v>2.3151166348937213</v>
      </c>
      <c r="AP81" s="120">
        <v>2.5176145883551992</v>
      </c>
      <c r="AQ81" s="120">
        <v>2.7798840363207011</v>
      </c>
      <c r="AR81" s="120">
        <v>2.8769766918983697</v>
      </c>
      <c r="AS81" s="120">
        <v>2.9486577973119488</v>
      </c>
      <c r="AT81" s="120">
        <v>2.9511251921912063</v>
      </c>
      <c r="AU81" s="120">
        <v>2.8882822080732451</v>
      </c>
      <c r="AV81" s="120">
        <v>2.9122464320997521</v>
      </c>
      <c r="AW81" s="120">
        <v>3.0416313459546096</v>
      </c>
      <c r="AX81" s="120">
        <v>3.0921400151248557</v>
      </c>
      <c r="AY81" s="120">
        <v>2.9574840181819662</v>
      </c>
      <c r="AZ81" s="120">
        <v>1.8647128823762849</v>
      </c>
      <c r="BA81" s="120">
        <v>1.7670132145169326</v>
      </c>
      <c r="BB81" s="120">
        <v>1.6415646232106562</v>
      </c>
      <c r="BC81" s="120">
        <v>1.6181749445773885</v>
      </c>
      <c r="BD81" s="120">
        <v>1.4364157901926022</v>
      </c>
      <c r="BE81" s="120">
        <v>1.3532748690079588</v>
      </c>
      <c r="BF81" s="120">
        <v>1.0214333556597399</v>
      </c>
      <c r="BG81" s="120">
        <v>0.98575247709002944</v>
      </c>
      <c r="BH81" s="120">
        <v>0.84649126002782626</v>
      </c>
      <c r="BI81" s="120">
        <v>0.76673251108554386</v>
      </c>
      <c r="BJ81" s="120">
        <v>0.79991226768676427</v>
      </c>
      <c r="BK81" s="120">
        <v>0.84504167691001886</v>
      </c>
      <c r="BL81" s="120">
        <v>0.42532371147623316</v>
      </c>
      <c r="BM81" s="120">
        <v>0.35175691352018479</v>
      </c>
      <c r="BN81" s="120">
        <v>0.35131572967321834</v>
      </c>
      <c r="BO81" s="120">
        <v>0.51840139853698286</v>
      </c>
      <c r="BP81" s="120">
        <v>0.73434094247004644</v>
      </c>
      <c r="BQ81" s="120">
        <v>0.85577970891153043</v>
      </c>
      <c r="BR81" s="120">
        <v>1.1671840911025466</v>
      </c>
      <c r="BS81" s="120">
        <v>1.1294849045443645</v>
      </c>
      <c r="BT81" s="120">
        <v>1.4202005350249847</v>
      </c>
      <c r="BU81" s="120">
        <v>1.5178055499867948</v>
      </c>
      <c r="BV81" s="120">
        <v>1.6798333148960731</v>
      </c>
      <c r="BW81" s="120">
        <v>1.7079345454277917</v>
      </c>
      <c r="BX81" s="120">
        <v>3.9185399152955158</v>
      </c>
      <c r="BY81" s="120">
        <v>4.0898701860941911</v>
      </c>
      <c r="BZ81" s="120">
        <v>4.3537451936794369</v>
      </c>
      <c r="CA81" s="120">
        <v>4.3723229942219888</v>
      </c>
      <c r="CB81" s="120">
        <v>4.4623314772962219</v>
      </c>
      <c r="CC81" s="120">
        <v>4.5276466448384234</v>
      </c>
      <c r="CD81" s="120">
        <v>4.5492466779792018</v>
      </c>
      <c r="CE81" s="120">
        <v>4.6674767270597162</v>
      </c>
      <c r="CF81" s="120">
        <v>4.5631067096600697</v>
      </c>
      <c r="CG81" s="120">
        <v>4.6939853258786135</v>
      </c>
      <c r="CH81" s="120">
        <v>4.7948475641829136</v>
      </c>
      <c r="CI81" s="120">
        <v>4.829189316305027</v>
      </c>
      <c r="CJ81" s="120">
        <v>4.5216177419567183</v>
      </c>
      <c r="CK81" s="120">
        <v>4.4728322840803303</v>
      </c>
      <c r="CL81" s="120">
        <v>4.4181789301273033</v>
      </c>
      <c r="CM81" s="120">
        <v>4.4327352098711081</v>
      </c>
      <c r="CN81" s="120">
        <v>4.3859454552899857</v>
      </c>
      <c r="CO81" s="120">
        <v>4.4382900457311747</v>
      </c>
      <c r="CP81" s="120">
        <v>4.3744213252192576</v>
      </c>
      <c r="CQ81" s="120">
        <v>4.5353447770713151</v>
      </c>
      <c r="CR81" s="120">
        <v>4.502791250250171</v>
      </c>
      <c r="CS81" s="120">
        <v>4.4726043064275522</v>
      </c>
      <c r="CT81" s="120">
        <v>4.3116259116259048</v>
      </c>
      <c r="CU81" s="120">
        <v>4.407671427659321</v>
      </c>
      <c r="CV81" s="120">
        <v>3.6030360454802013</v>
      </c>
      <c r="CW81" s="120">
        <v>3.5897478787777493</v>
      </c>
      <c r="CX81" s="120">
        <v>3.5667200340487204</v>
      </c>
      <c r="CY81" s="120">
        <v>3.5125659533295162</v>
      </c>
      <c r="CZ81" s="120">
        <v>3.351866275140214</v>
      </c>
      <c r="DA81" s="120">
        <v>3.184821978803587</v>
      </c>
      <c r="DB81" s="120">
        <v>3.1266764545234027</v>
      </c>
      <c r="DC81" s="120">
        <v>2.9600287261542846</v>
      </c>
      <c r="DD81" s="120">
        <v>2.9233699270705849</v>
      </c>
      <c r="DE81" s="120">
        <v>2.7055333659573577</v>
      </c>
      <c r="DF81" s="120">
        <v>2.616076305035886</v>
      </c>
      <c r="DG81" s="120">
        <v>2.0101034057881773</v>
      </c>
      <c r="DH81" s="120">
        <v>-1.152757846261121</v>
      </c>
      <c r="DI81" s="120">
        <v>-1.7476521424603764</v>
      </c>
      <c r="DJ81" s="120">
        <v>-2.3819136375712424</v>
      </c>
      <c r="DK81" s="120">
        <v>-3.0221866943529241</v>
      </c>
      <c r="DL81" s="120">
        <v>-3.5047445832674384</v>
      </c>
      <c r="DM81" s="120">
        <v>-4.0610678853804654</v>
      </c>
      <c r="DN81" s="120">
        <v>-4.4143062209994195</v>
      </c>
      <c r="DO81" s="120">
        <v>-4.7944956879206524</v>
      </c>
      <c r="DP81" s="120">
        <v>-5.0535690673178424</v>
      </c>
      <c r="DQ81" s="120">
        <v>-5.372568734071292</v>
      </c>
      <c r="DR81" s="120">
        <v>-5.5091671162119216</v>
      </c>
      <c r="DS81" s="120">
        <v>-5.6247878542884049</v>
      </c>
      <c r="DT81" s="120">
        <v>-4.3103844248391532</v>
      </c>
      <c r="DU81" s="120">
        <v>-4.118807162285421</v>
      </c>
      <c r="DV81" s="120">
        <v>-3.881063596590395</v>
      </c>
      <c r="DW81" s="120">
        <v>-3.671778788525637</v>
      </c>
      <c r="DX81" s="120">
        <v>-3.4315103349315978</v>
      </c>
      <c r="DY81" s="120">
        <v>-3.0393573691108733</v>
      </c>
      <c r="DZ81" s="120">
        <v>-2.7996670434794813</v>
      </c>
      <c r="EA81" s="120">
        <v>-2.9102291883183029</v>
      </c>
      <c r="EB81" s="120">
        <v>-3.000938184092572</v>
      </c>
      <c r="EC81" s="120">
        <v>-2.8374559313798842</v>
      </c>
      <c r="ED81" s="120">
        <v>-2.803549630268054</v>
      </c>
      <c r="EE81" s="120">
        <v>-2.2845924987424659</v>
      </c>
      <c r="EF81" s="120">
        <v>-1.8024705538473906</v>
      </c>
      <c r="EG81" s="120">
        <v>-1.4141156163787194</v>
      </c>
      <c r="EH81" s="120">
        <v>-0.8129093738211135</v>
      </c>
      <c r="EI81" s="120">
        <v>-0.64928146922731411</v>
      </c>
      <c r="EJ81" s="120">
        <v>-0.48378952906683592</v>
      </c>
      <c r="EK81" s="120">
        <v>-0.49966967833182663</v>
      </c>
      <c r="EL81" s="120">
        <v>-0.39506373621532864</v>
      </c>
      <c r="EM81" s="120">
        <v>-0.10379934630313503</v>
      </c>
      <c r="EN81" s="120">
        <v>-0.12311501624912013</v>
      </c>
      <c r="EO81" s="120">
        <v>-7.3191811860706668E-2</v>
      </c>
      <c r="EP81" s="120">
        <v>-0.107176084721472</v>
      </c>
      <c r="EQ81" s="120">
        <v>-0.2511501164391361</v>
      </c>
      <c r="ER81" s="120">
        <v>-0.15232285811802582</v>
      </c>
      <c r="ES81" s="120">
        <v>-0.1549151661252135</v>
      </c>
      <c r="ET81" s="120">
        <v>-0.37783266695874396</v>
      </c>
      <c r="EU81" s="120">
        <v>-0.15364435663677289</v>
      </c>
      <c r="EV81" s="120">
        <v>-7.5978251971509092E-2</v>
      </c>
      <c r="EW81" s="120">
        <v>-0.22919829903577105</v>
      </c>
      <c r="EX81" s="120">
        <v>-0.60523596719123107</v>
      </c>
      <c r="EY81" s="120">
        <v>-0.83681186046015155</v>
      </c>
      <c r="EZ81" s="120">
        <v>-0.93629380188481326</v>
      </c>
      <c r="FA81" s="120">
        <v>-1.2540031739682655</v>
      </c>
      <c r="FB81" s="120">
        <v>-1.3580883316587355</v>
      </c>
      <c r="FC81" s="120">
        <v>-1.5010074821400932</v>
      </c>
      <c r="FD81" s="120">
        <v>-2.2578174722515554</v>
      </c>
      <c r="FE81" s="120">
        <v>-2.2324285496615248</v>
      </c>
      <c r="FF81" s="120">
        <v>-2.3337693604253085</v>
      </c>
      <c r="FG81" s="120">
        <v>-2.185605487813258</v>
      </c>
      <c r="FH81" s="120">
        <v>-1.9656719971531289</v>
      </c>
      <c r="FI81" s="120">
        <v>-1.7413414361891588</v>
      </c>
      <c r="FJ81" s="120">
        <v>-1.6328880857777506</v>
      </c>
      <c r="FK81" s="120">
        <v>-1.666204215145084</v>
      </c>
      <c r="FL81" s="120">
        <v>-1.5288952070286577</v>
      </c>
      <c r="FM81" s="120">
        <v>-1.5674195576294347</v>
      </c>
      <c r="FN81" s="120">
        <v>-1.4796201260223629</v>
      </c>
      <c r="FO81" s="120">
        <v>-1.4309854621533225</v>
      </c>
      <c r="FP81" s="120">
        <v>-1.1980086259483187</v>
      </c>
      <c r="FQ81" s="120">
        <v>-1.1954919693468185</v>
      </c>
      <c r="FR81" s="120">
        <v>-0.97281524310631085</v>
      </c>
      <c r="FS81" s="120">
        <v>-1.0996530370240265</v>
      </c>
      <c r="FT81" s="120">
        <v>-1.2097191888082932</v>
      </c>
      <c r="FU81" s="120">
        <v>-1.1812942378302154</v>
      </c>
      <c r="FV81" s="120">
        <v>-1.1802178475658422</v>
      </c>
      <c r="FW81" s="120">
        <v>-0.84318746242811926</v>
      </c>
      <c r="FX81" s="120">
        <v>-0.81871737219785246</v>
      </c>
      <c r="FY81" s="120">
        <v>-0.66582936953307126</v>
      </c>
      <c r="FZ81" s="120">
        <v>-0.63768710088366731</v>
      </c>
      <c r="GA81" s="128">
        <v>-0.58233669401471388</v>
      </c>
      <c r="GB81" s="128">
        <v>1.4963408495891883</v>
      </c>
      <c r="GC81" s="128">
        <v>1.5854545585649191</v>
      </c>
      <c r="GD81" s="128">
        <v>1.7211871886172077</v>
      </c>
      <c r="GE81" s="128">
        <v>1.9316459001484105</v>
      </c>
      <c r="GF81" s="128">
        <v>1.9234598839350809</v>
      </c>
      <c r="GG81" s="128">
        <v>1.9133494804830065</v>
      </c>
      <c r="GH81" s="128">
        <v>2.1388322152140518</v>
      </c>
      <c r="GI81" s="128">
        <v>2.2045489092586763</v>
      </c>
      <c r="GJ81" s="128">
        <v>2.4075632719372067</v>
      </c>
      <c r="GK81" s="128">
        <v>2.6821558754825503</v>
      </c>
      <c r="GL81" s="128">
        <v>2.7193976156524258</v>
      </c>
      <c r="GM81" s="140">
        <v>9.5</v>
      </c>
      <c r="GN81" s="140">
        <v>6</v>
      </c>
      <c r="GO81" s="140">
        <v>5.7</v>
      </c>
      <c r="GP81" s="140">
        <v>5.7</v>
      </c>
      <c r="GQ81" s="140">
        <v>6.3</v>
      </c>
      <c r="GR81" s="140">
        <v>7.1</v>
      </c>
      <c r="GS81" s="140">
        <v>8.1</v>
      </c>
      <c r="GT81" s="140">
        <v>8.4</v>
      </c>
      <c r="GU81" s="140">
        <v>8.6</v>
      </c>
      <c r="GV81" s="140">
        <v>9.5</v>
      </c>
      <c r="GW81" s="140">
        <v>9</v>
      </c>
      <c r="GX81" s="140">
        <v>9.1</v>
      </c>
      <c r="GY81" s="140">
        <v>2.6</v>
      </c>
      <c r="GZ81" s="140">
        <v>2.7</v>
      </c>
      <c r="HA81" s="140">
        <v>2.8</v>
      </c>
      <c r="HB81" s="140">
        <v>3.1</v>
      </c>
      <c r="HC81" s="140">
        <v>2.9</v>
      </c>
      <c r="HD81" s="140">
        <v>3.1</v>
      </c>
      <c r="HE81" s="140">
        <v>3</v>
      </c>
      <c r="HF81" s="140">
        <v>2.8</v>
      </c>
      <c r="HG81" s="140">
        <v>2.6</v>
      </c>
      <c r="HH81" s="140">
        <v>2.6</v>
      </c>
      <c r="HI81" s="140">
        <v>2.8</v>
      </c>
      <c r="HJ81" s="140">
        <v>3.5</v>
      </c>
      <c r="HK81" s="140">
        <v>3.4</v>
      </c>
      <c r="HL81" s="140">
        <v>3.5</v>
      </c>
      <c r="HM81" s="140">
        <v>3.4</v>
      </c>
      <c r="HN81" s="140">
        <v>3.4</v>
      </c>
      <c r="HO81" s="140">
        <v>3.4</v>
      </c>
      <c r="HP81" s="140">
        <v>3.2</v>
      </c>
      <c r="HQ81" s="140">
        <v>3</v>
      </c>
      <c r="HR81" s="140">
        <v>2.9</v>
      </c>
      <c r="HS81" s="138">
        <v>3</v>
      </c>
      <c r="HT81" s="138">
        <v>2.9</v>
      </c>
      <c r="HU81" s="138">
        <v>3.1</v>
      </c>
      <c r="HV81" s="138">
        <v>3.1</v>
      </c>
      <c r="HW81" s="138">
        <v>2.9</v>
      </c>
      <c r="HX81" s="138">
        <v>2.9</v>
      </c>
      <c r="HY81" s="138">
        <v>3</v>
      </c>
      <c r="HZ81" s="138">
        <v>1.1000000000000001</v>
      </c>
      <c r="IA81" s="138">
        <v>3.1</v>
      </c>
      <c r="IB81" s="138">
        <v>3</v>
      </c>
      <c r="IC81" s="138">
        <v>3</v>
      </c>
      <c r="ID81" s="138">
        <v>2.9</v>
      </c>
      <c r="IE81" s="138">
        <v>2.8</v>
      </c>
      <c r="IF81" s="138">
        <v>2.9</v>
      </c>
      <c r="IG81" s="138">
        <v>2.8</v>
      </c>
      <c r="IH81" s="138">
        <v>2.6</v>
      </c>
      <c r="II81" s="138">
        <v>2.6</v>
      </c>
      <c r="IJ81" s="138">
        <v>2.8</v>
      </c>
      <c r="IK81" s="138">
        <v>2.7</v>
      </c>
      <c r="IL81" s="138">
        <v>3.8</v>
      </c>
      <c r="IM81" s="138">
        <v>-1.8</v>
      </c>
      <c r="IN81" s="138">
        <v>-3.1</v>
      </c>
      <c r="IO81" s="138">
        <v>-2.9</v>
      </c>
      <c r="IP81" s="138">
        <v>-2.4</v>
      </c>
      <c r="IQ81" s="138">
        <v>-2.2000000000000002</v>
      </c>
      <c r="IR81" s="138">
        <v>-1.8</v>
      </c>
      <c r="IS81" s="138">
        <v>-1.4</v>
      </c>
      <c r="IT81" s="138">
        <v>-0.6</v>
      </c>
      <c r="IU81" s="138">
        <v>-0.6</v>
      </c>
      <c r="IV81" s="138">
        <v>-0.7</v>
      </c>
      <c r="IW81" s="138">
        <v>-0.5</v>
      </c>
      <c r="IX81" s="138">
        <v>-0.1</v>
      </c>
      <c r="IY81" s="138">
        <v>2.6</v>
      </c>
      <c r="IZ81" s="138">
        <v>3.5</v>
      </c>
      <c r="JA81" s="138">
        <v>3.7</v>
      </c>
      <c r="JB81" s="138">
        <v>3.4</v>
      </c>
      <c r="JC81" s="138">
        <v>3.3</v>
      </c>
      <c r="JD81" s="138">
        <v>3.2</v>
      </c>
      <c r="JE81" s="138">
        <v>3</v>
      </c>
      <c r="JF81" s="138">
        <v>2.8</v>
      </c>
      <c r="JG81" s="138">
        <v>2.5</v>
      </c>
      <c r="JH81" s="138">
        <v>0.8</v>
      </c>
    </row>
    <row r="82" spans="1:268" ht="15.05" customHeight="1" x14ac:dyDescent="0.3">
      <c r="A82" s="56" t="s">
        <v>180</v>
      </c>
      <c r="B82" s="57" t="s">
        <v>181</v>
      </c>
      <c r="C82" s="97">
        <v>350707</v>
      </c>
      <c r="D82" s="97">
        <v>355272</v>
      </c>
      <c r="E82" s="97">
        <v>357711</v>
      </c>
      <c r="F82" s="97">
        <v>356226</v>
      </c>
      <c r="G82" s="97">
        <v>350996</v>
      </c>
      <c r="H82" s="97">
        <v>342098</v>
      </c>
      <c r="I82" s="97">
        <v>346958</v>
      </c>
      <c r="J82" s="97">
        <v>349871</v>
      </c>
      <c r="K82" s="97">
        <v>359921</v>
      </c>
      <c r="L82" s="97">
        <v>369542</v>
      </c>
      <c r="M82" s="97">
        <v>376613</v>
      </c>
      <c r="N82" s="97">
        <v>378544</v>
      </c>
      <c r="O82" s="97">
        <v>386168</v>
      </c>
      <c r="P82" s="97">
        <v>388861</v>
      </c>
      <c r="Q82" s="97">
        <v>388747</v>
      </c>
      <c r="R82" s="97">
        <v>382771</v>
      </c>
      <c r="S82" s="97">
        <v>373352</v>
      </c>
      <c r="T82" s="97">
        <v>364879</v>
      </c>
      <c r="U82" s="97">
        <v>367878</v>
      </c>
      <c r="V82" s="97">
        <v>369168</v>
      </c>
      <c r="W82" s="97">
        <v>376626</v>
      </c>
      <c r="X82" s="97">
        <v>383500</v>
      </c>
      <c r="Y82" s="97">
        <v>385254</v>
      </c>
      <c r="Z82" s="97">
        <v>395141</v>
      </c>
      <c r="AA82" s="97">
        <v>411115</v>
      </c>
      <c r="AB82" s="97">
        <v>414418</v>
      </c>
      <c r="AC82" s="97">
        <v>415352</v>
      </c>
      <c r="AD82" s="97">
        <v>407742</v>
      </c>
      <c r="AE82" s="97">
        <v>394094</v>
      </c>
      <c r="AF82" s="97">
        <v>385025</v>
      </c>
      <c r="AG82" s="97">
        <v>382778</v>
      </c>
      <c r="AH82" s="97">
        <v>379745</v>
      </c>
      <c r="AI82" s="97">
        <v>375795</v>
      </c>
      <c r="AJ82" s="97">
        <v>374968</v>
      </c>
      <c r="AK82" s="97">
        <v>369687</v>
      </c>
      <c r="AL82" s="97">
        <v>366162</v>
      </c>
      <c r="AM82" s="97">
        <v>367118</v>
      </c>
      <c r="AN82" s="97">
        <v>362608</v>
      </c>
      <c r="AO82" s="97">
        <v>355808</v>
      </c>
      <c r="AP82" s="97">
        <v>345294</v>
      </c>
      <c r="AQ82" s="97">
        <v>330882</v>
      </c>
      <c r="AR82" s="97">
        <v>319700</v>
      </c>
      <c r="AS82" s="97">
        <v>314228</v>
      </c>
      <c r="AT82" s="97">
        <v>306594</v>
      </c>
      <c r="AU82" s="97">
        <v>307410</v>
      </c>
      <c r="AV82" s="97">
        <v>312313</v>
      </c>
      <c r="AW82" s="97">
        <v>316952</v>
      </c>
      <c r="AX82" s="97">
        <v>318684</v>
      </c>
      <c r="AY82" s="97">
        <v>324965</v>
      </c>
      <c r="AZ82" s="97">
        <v>326029</v>
      </c>
      <c r="BA82" s="97">
        <v>325238</v>
      </c>
      <c r="BB82" s="97">
        <v>316967</v>
      </c>
      <c r="BC82" s="97">
        <v>305198</v>
      </c>
      <c r="BD82" s="97">
        <v>295646</v>
      </c>
      <c r="BE82" s="97">
        <v>293275</v>
      </c>
      <c r="BF82" s="97">
        <v>293842</v>
      </c>
      <c r="BG82" s="97">
        <v>299469</v>
      </c>
      <c r="BH82" s="97">
        <v>307508</v>
      </c>
      <c r="BI82" s="97">
        <v>312786</v>
      </c>
      <c r="BJ82" s="97">
        <v>317577</v>
      </c>
      <c r="BK82" s="97">
        <v>326938</v>
      </c>
      <c r="BL82" s="97">
        <v>330183</v>
      </c>
      <c r="BM82" s="97">
        <v>329020</v>
      </c>
      <c r="BN82" s="97">
        <v>320283</v>
      </c>
      <c r="BO82" s="97">
        <v>308311</v>
      </c>
      <c r="BP82" s="97">
        <v>297602</v>
      </c>
      <c r="BQ82" s="97">
        <v>293176</v>
      </c>
      <c r="BR82" s="97">
        <v>291014</v>
      </c>
      <c r="BS82" s="97">
        <v>294310</v>
      </c>
      <c r="BT82" s="97">
        <v>300645</v>
      </c>
      <c r="BU82" s="97">
        <v>305533</v>
      </c>
      <c r="BV82" s="97">
        <v>307851</v>
      </c>
      <c r="BW82" s="97">
        <v>314166</v>
      </c>
      <c r="BX82" s="97">
        <v>313627</v>
      </c>
      <c r="BY82" s="97">
        <v>311311</v>
      </c>
      <c r="BZ82" s="97">
        <v>302406</v>
      </c>
      <c r="CA82" s="97">
        <v>287283</v>
      </c>
      <c r="CB82" s="97">
        <v>274471</v>
      </c>
      <c r="CC82" s="97">
        <v>270753</v>
      </c>
      <c r="CD82" s="97">
        <v>271051</v>
      </c>
      <c r="CE82" s="97">
        <v>279017</v>
      </c>
      <c r="CF82" s="97">
        <v>289881</v>
      </c>
      <c r="CG82" s="97">
        <v>292269</v>
      </c>
      <c r="CH82" s="97">
        <v>293153</v>
      </c>
      <c r="CI82" s="97">
        <v>299083</v>
      </c>
      <c r="CJ82" s="97">
        <v>298775</v>
      </c>
      <c r="CK82" s="97">
        <v>291642</v>
      </c>
      <c r="CL82" s="97">
        <v>278384</v>
      </c>
      <c r="CM82" s="97">
        <v>263357</v>
      </c>
      <c r="CN82" s="97">
        <v>249548</v>
      </c>
      <c r="CO82" s="97">
        <v>245768</v>
      </c>
      <c r="CP82" s="97">
        <v>242851</v>
      </c>
      <c r="CQ82" s="97">
        <v>246191</v>
      </c>
      <c r="CR82" s="97">
        <v>250087</v>
      </c>
      <c r="CS82" s="97">
        <v>253183</v>
      </c>
      <c r="CT82" s="97">
        <v>254484</v>
      </c>
      <c r="CU82" s="97">
        <v>261129</v>
      </c>
      <c r="CV82" s="97">
        <v>260091</v>
      </c>
      <c r="CW82" s="97">
        <v>255491</v>
      </c>
      <c r="CX82" s="97">
        <v>245205</v>
      </c>
      <c r="CY82" s="97">
        <v>232768</v>
      </c>
      <c r="CZ82" s="97">
        <v>222290</v>
      </c>
      <c r="DA82" s="97">
        <v>219747</v>
      </c>
      <c r="DB82" s="97">
        <v>219334</v>
      </c>
      <c r="DC82" s="97">
        <v>222217</v>
      </c>
      <c r="DD82" s="97">
        <v>228501</v>
      </c>
      <c r="DE82" s="97">
        <v>233661</v>
      </c>
      <c r="DF82" s="97">
        <v>240455</v>
      </c>
      <c r="DG82" s="97">
        <v>254291</v>
      </c>
      <c r="DH82" s="97">
        <v>262821</v>
      </c>
      <c r="DI82" s="97">
        <v>267244</v>
      </c>
      <c r="DJ82" s="97">
        <v>263785</v>
      </c>
      <c r="DK82" s="97">
        <v>256269</v>
      </c>
      <c r="DL82" s="97">
        <v>247147</v>
      </c>
      <c r="DM82" s="97">
        <v>248586</v>
      </c>
      <c r="DN82" s="97">
        <v>251005</v>
      </c>
      <c r="DO82" s="97">
        <v>259193</v>
      </c>
      <c r="DP82" s="97">
        <v>273265</v>
      </c>
      <c r="DQ82" s="97">
        <v>282936</v>
      </c>
      <c r="DR82" s="97">
        <v>291545</v>
      </c>
      <c r="DS82" s="97">
        <v>309562</v>
      </c>
      <c r="DT82" s="97">
        <v>317625</v>
      </c>
      <c r="DU82" s="97">
        <v>318658</v>
      </c>
      <c r="DV82" s="97">
        <v>308675</v>
      </c>
      <c r="DW82" s="97">
        <v>296438</v>
      </c>
      <c r="DX82" s="97">
        <v>285840</v>
      </c>
      <c r="DY82" s="97">
        <v>282792</v>
      </c>
      <c r="DZ82" s="97">
        <v>283330</v>
      </c>
      <c r="EA82" s="97">
        <v>289503</v>
      </c>
      <c r="EB82" s="97">
        <v>304479</v>
      </c>
      <c r="EC82" s="97">
        <v>312350</v>
      </c>
      <c r="ED82" s="97">
        <v>319845</v>
      </c>
      <c r="EE82" s="97">
        <v>334378</v>
      </c>
      <c r="EF82" s="97">
        <v>336411</v>
      </c>
      <c r="EG82" s="97">
        <v>330130</v>
      </c>
      <c r="EH82" s="97">
        <v>308869</v>
      </c>
      <c r="EI82" s="97">
        <v>298719</v>
      </c>
      <c r="EJ82" s="97">
        <v>287511</v>
      </c>
      <c r="EK82" s="97">
        <v>287595</v>
      </c>
      <c r="EL82" s="97">
        <v>285345</v>
      </c>
      <c r="EM82" s="97">
        <v>283667</v>
      </c>
      <c r="EN82" s="97">
        <v>293852</v>
      </c>
      <c r="EO82" s="97">
        <v>302080</v>
      </c>
      <c r="EP82" s="97">
        <v>315438</v>
      </c>
      <c r="EQ82" s="97">
        <v>334351</v>
      </c>
      <c r="ER82" s="97">
        <v>342951</v>
      </c>
      <c r="ES82" s="97">
        <v>339882</v>
      </c>
      <c r="ET82" s="97">
        <v>323722</v>
      </c>
      <c r="EU82" s="97">
        <v>306056</v>
      </c>
      <c r="EV82" s="97">
        <v>294877</v>
      </c>
      <c r="EW82" s="97">
        <v>298690</v>
      </c>
      <c r="EX82" s="97">
        <v>301583</v>
      </c>
      <c r="EY82" s="97">
        <v>311100</v>
      </c>
      <c r="EZ82" s="97">
        <v>333400</v>
      </c>
      <c r="FA82" s="97">
        <v>347047</v>
      </c>
      <c r="FB82" s="97">
        <v>358214</v>
      </c>
      <c r="FC82" s="97">
        <v>372003</v>
      </c>
      <c r="FD82" s="97">
        <v>375400</v>
      </c>
      <c r="FE82" s="97">
        <v>368558</v>
      </c>
      <c r="FF82" s="97">
        <v>355598</v>
      </c>
      <c r="FG82" s="97">
        <v>333249</v>
      </c>
      <c r="FH82" s="97">
        <v>318110</v>
      </c>
      <c r="FI82" s="97">
        <v>316246</v>
      </c>
      <c r="FJ82" s="97">
        <v>313675</v>
      </c>
      <c r="FK82" s="97">
        <v>323783</v>
      </c>
      <c r="FL82" s="97">
        <v>344444</v>
      </c>
      <c r="FM82" s="97">
        <v>356864</v>
      </c>
      <c r="FN82" s="97">
        <v>363411</v>
      </c>
      <c r="FO82" s="97">
        <v>378284</v>
      </c>
      <c r="FP82" s="97">
        <v>384376</v>
      </c>
      <c r="FQ82" s="97">
        <v>376866</v>
      </c>
      <c r="FR82" s="97">
        <v>354449</v>
      </c>
      <c r="FS82" s="97">
        <v>327508</v>
      </c>
      <c r="FT82" s="97">
        <v>304925</v>
      </c>
      <c r="FU82" s="97">
        <v>296094</v>
      </c>
      <c r="FV82" s="97">
        <v>289889</v>
      </c>
      <c r="FW82" s="97">
        <v>290584</v>
      </c>
      <c r="FX82" s="97">
        <v>306170</v>
      </c>
      <c r="FY82" s="97">
        <v>312330</v>
      </c>
      <c r="FZ82" s="97">
        <v>316763</v>
      </c>
      <c r="GA82" s="97">
        <v>329230</v>
      </c>
      <c r="GB82" s="97">
        <v>329751</v>
      </c>
      <c r="GC82" s="97">
        <v>319211</v>
      </c>
      <c r="GD82" s="97">
        <v>297088</v>
      </c>
      <c r="GE82" s="97">
        <v>275381</v>
      </c>
      <c r="GF82" s="97">
        <v>260073</v>
      </c>
      <c r="GG82" s="97">
        <v>257994</v>
      </c>
      <c r="GH82" s="97">
        <v>256748</v>
      </c>
      <c r="GI82" s="97">
        <v>259459</v>
      </c>
      <c r="GJ82" s="97">
        <v>275813</v>
      </c>
      <c r="GK82" s="97">
        <v>284657</v>
      </c>
      <c r="GL82" s="97">
        <v>285468</v>
      </c>
      <c r="GM82" s="97">
        <v>293236</v>
      </c>
      <c r="GN82" s="97">
        <v>289429</v>
      </c>
      <c r="GO82" s="97">
        <v>276406</v>
      </c>
      <c r="GP82" s="97">
        <v>254591</v>
      </c>
      <c r="GQ82" s="97">
        <v>232327</v>
      </c>
      <c r="GR82" s="97">
        <v>219491</v>
      </c>
      <c r="GS82" s="97">
        <v>217089</v>
      </c>
      <c r="GT82" s="97">
        <v>213340</v>
      </c>
      <c r="GU82" s="97">
        <v>211827</v>
      </c>
      <c r="GV82" s="97">
        <v>225703</v>
      </c>
      <c r="GW82" s="97">
        <v>232267</v>
      </c>
      <c r="GX82" s="97">
        <v>236617</v>
      </c>
      <c r="GY82" s="97">
        <v>244134</v>
      </c>
      <c r="GZ82" s="97">
        <v>238934</v>
      </c>
      <c r="HA82" s="97">
        <v>224068</v>
      </c>
      <c r="HB82" s="97">
        <v>204316</v>
      </c>
      <c r="HC82" s="97">
        <v>180733</v>
      </c>
      <c r="HD82" s="97">
        <v>169188</v>
      </c>
      <c r="HE82" s="97">
        <v>170127</v>
      </c>
      <c r="HF82" s="97">
        <v>171351</v>
      </c>
      <c r="HG82" s="97">
        <v>168934</v>
      </c>
      <c r="HH82" s="97">
        <v>180404</v>
      </c>
      <c r="HI82" s="97">
        <v>188056</v>
      </c>
      <c r="HJ82" s="97">
        <v>187363</v>
      </c>
      <c r="HK82" s="97">
        <v>195400</v>
      </c>
      <c r="HL82" s="97">
        <v>190760</v>
      </c>
      <c r="HM82" s="97">
        <v>177973</v>
      </c>
      <c r="HN82" s="97">
        <v>159695</v>
      </c>
      <c r="HO82" s="97">
        <v>141896</v>
      </c>
      <c r="HP82" s="97">
        <v>138383</v>
      </c>
      <c r="HQ82" s="97">
        <v>136204</v>
      </c>
      <c r="HR82" s="97">
        <v>134111</v>
      </c>
      <c r="HS82" s="97">
        <v>130577</v>
      </c>
      <c r="HT82" s="97">
        <v>141672</v>
      </c>
      <c r="HU82" s="97">
        <v>146912</v>
      </c>
      <c r="HV82" s="97">
        <v>148919</v>
      </c>
      <c r="HW82" s="97">
        <v>158834</v>
      </c>
      <c r="HX82" s="97">
        <v>156378</v>
      </c>
      <c r="HY82" s="97">
        <v>145801</v>
      </c>
      <c r="HZ82" s="97">
        <v>131090</v>
      </c>
      <c r="IA82" s="97">
        <v>116466</v>
      </c>
      <c r="IB82" s="97">
        <v>112169</v>
      </c>
      <c r="IC82" s="97">
        <v>114389</v>
      </c>
      <c r="ID82" s="97">
        <v>114498</v>
      </c>
      <c r="IE82" s="97">
        <v>112376</v>
      </c>
      <c r="IF82" s="97">
        <v>121597</v>
      </c>
      <c r="IG82" s="97">
        <v>128450</v>
      </c>
      <c r="IH82" s="97">
        <v>131753</v>
      </c>
      <c r="II82" s="97">
        <v>139924</v>
      </c>
      <c r="IJ82" s="97">
        <v>137977</v>
      </c>
      <c r="IK82" s="97">
        <v>143461</v>
      </c>
      <c r="IL82" s="97">
        <v>159234</v>
      </c>
      <c r="IM82" s="97">
        <v>157839</v>
      </c>
      <c r="IN82" s="97">
        <v>150651</v>
      </c>
      <c r="IO82" s="97">
        <v>151433</v>
      </c>
      <c r="IP82" s="97">
        <v>151368</v>
      </c>
      <c r="IQ82" s="97">
        <v>147434</v>
      </c>
      <c r="IR82" s="97">
        <v>154168</v>
      </c>
      <c r="IS82" s="97">
        <v>156550</v>
      </c>
      <c r="IT82" s="97">
        <v>159845</v>
      </c>
      <c r="IU82" s="97">
        <v>165345</v>
      </c>
      <c r="IV82" s="97">
        <v>162386</v>
      </c>
      <c r="IW82" s="97">
        <v>155588</v>
      </c>
      <c r="IX82" s="97">
        <v>148744</v>
      </c>
      <c r="IY82" s="97">
        <v>138030</v>
      </c>
      <c r="IZ82" s="97">
        <v>126232</v>
      </c>
      <c r="JA82" s="97">
        <v>126006</v>
      </c>
      <c r="JB82" s="97">
        <v>125501</v>
      </c>
      <c r="JC82" s="97">
        <v>119094</v>
      </c>
      <c r="JD82" s="97">
        <v>123445</v>
      </c>
      <c r="JE82" s="97">
        <v>125701</v>
      </c>
      <c r="JF82" s="97">
        <v>125715</v>
      </c>
      <c r="JG82" s="97">
        <v>130993</v>
      </c>
      <c r="JH82" s="97">
        <v>130453</v>
      </c>
    </row>
    <row r="83" spans="1:268" ht="24.9" customHeight="1" x14ac:dyDescent="0.3">
      <c r="A83" s="56" t="s">
        <v>630</v>
      </c>
      <c r="B83" s="57" t="s">
        <v>632</v>
      </c>
      <c r="C83" s="120">
        <v>20.9</v>
      </c>
      <c r="D83" s="120">
        <v>20.9</v>
      </c>
      <c r="E83" s="120">
        <v>21</v>
      </c>
      <c r="F83" s="120">
        <v>21</v>
      </c>
      <c r="G83" s="120">
        <v>20.7</v>
      </c>
      <c r="H83" s="120">
        <v>20.2</v>
      </c>
      <c r="I83" s="120">
        <v>20.3</v>
      </c>
      <c r="J83" s="120">
        <v>20.5</v>
      </c>
      <c r="K83" s="120">
        <v>21.1</v>
      </c>
      <c r="L83" s="120">
        <v>21.7</v>
      </c>
      <c r="M83" s="120">
        <v>22.1</v>
      </c>
      <c r="N83" s="120">
        <v>22.3</v>
      </c>
      <c r="O83" s="120">
        <v>22.7</v>
      </c>
      <c r="P83" s="120">
        <v>22.6</v>
      </c>
      <c r="Q83" s="120">
        <v>22.6</v>
      </c>
      <c r="R83" s="120">
        <v>22.2</v>
      </c>
      <c r="S83" s="120">
        <v>21.7</v>
      </c>
      <c r="T83" s="120">
        <v>21.2</v>
      </c>
      <c r="U83" s="120">
        <v>21.2</v>
      </c>
      <c r="V83" s="120">
        <v>21.2</v>
      </c>
      <c r="W83" s="120">
        <v>21.7</v>
      </c>
      <c r="X83" s="120">
        <v>22</v>
      </c>
      <c r="Y83" s="120">
        <v>22.2</v>
      </c>
      <c r="Z83" s="120">
        <v>22.8</v>
      </c>
      <c r="AA83" s="120">
        <v>23.6</v>
      </c>
      <c r="AB83" s="120">
        <v>23.6</v>
      </c>
      <c r="AC83" s="120">
        <v>23.6</v>
      </c>
      <c r="AD83" s="120">
        <v>23.2</v>
      </c>
      <c r="AE83" s="120">
        <v>22.5</v>
      </c>
      <c r="AF83" s="120">
        <v>21.9</v>
      </c>
      <c r="AG83" s="120">
        <v>21.7</v>
      </c>
      <c r="AH83" s="120">
        <v>21.6</v>
      </c>
      <c r="AI83" s="120">
        <v>21.5</v>
      </c>
      <c r="AJ83" s="120">
        <v>21.5</v>
      </c>
      <c r="AK83" s="120">
        <v>21.4</v>
      </c>
      <c r="AL83" s="120">
        <v>21.3</v>
      </c>
      <c r="AM83" s="120">
        <v>21.5</v>
      </c>
      <c r="AN83" s="120">
        <v>21</v>
      </c>
      <c r="AO83" s="120">
        <v>20.6</v>
      </c>
      <c r="AP83" s="120">
        <v>20</v>
      </c>
      <c r="AQ83" s="120">
        <v>19.2</v>
      </c>
      <c r="AR83" s="120">
        <v>18.5</v>
      </c>
      <c r="AS83" s="120">
        <v>18.100000000000001</v>
      </c>
      <c r="AT83" s="120">
        <v>17.8</v>
      </c>
      <c r="AU83" s="120">
        <v>17.899999999999999</v>
      </c>
      <c r="AV83" s="120">
        <v>18.2</v>
      </c>
      <c r="AW83" s="120">
        <v>18.5</v>
      </c>
      <c r="AX83" s="120">
        <v>18.7</v>
      </c>
      <c r="AY83" s="120">
        <v>19.100000000000001</v>
      </c>
      <c r="AZ83" s="120">
        <v>19</v>
      </c>
      <c r="BA83" s="120">
        <v>18.899999999999999</v>
      </c>
      <c r="BB83" s="120">
        <v>18.399999999999999</v>
      </c>
      <c r="BC83" s="120">
        <v>17.8</v>
      </c>
      <c r="BD83" s="120">
        <v>17.2</v>
      </c>
      <c r="BE83" s="120">
        <v>17</v>
      </c>
      <c r="BF83" s="120">
        <v>17</v>
      </c>
      <c r="BG83" s="120">
        <v>17.399999999999999</v>
      </c>
      <c r="BH83" s="120">
        <v>17.899999999999999</v>
      </c>
      <c r="BI83" s="120">
        <v>18.2</v>
      </c>
      <c r="BJ83" s="120">
        <v>18.5</v>
      </c>
      <c r="BK83" s="120">
        <v>19.100000000000001</v>
      </c>
      <c r="BL83" s="120">
        <v>19.100000000000001</v>
      </c>
      <c r="BM83" s="120">
        <v>19</v>
      </c>
      <c r="BN83" s="120">
        <v>18.5</v>
      </c>
      <c r="BO83" s="120">
        <v>17.8</v>
      </c>
      <c r="BP83" s="120">
        <v>17.2</v>
      </c>
      <c r="BQ83" s="120">
        <v>16.899999999999999</v>
      </c>
      <c r="BR83" s="120">
        <v>16.8</v>
      </c>
      <c r="BS83" s="120">
        <v>17</v>
      </c>
      <c r="BT83" s="120">
        <v>17.399999999999999</v>
      </c>
      <c r="BU83" s="120">
        <v>17.7</v>
      </c>
      <c r="BV83" s="120">
        <v>17.8</v>
      </c>
      <c r="BW83" s="120">
        <v>18.3</v>
      </c>
      <c r="BX83" s="120">
        <v>17.899999999999999</v>
      </c>
      <c r="BY83" s="120">
        <v>17.7</v>
      </c>
      <c r="BZ83" s="120">
        <v>17.2</v>
      </c>
      <c r="CA83" s="120">
        <v>16.3</v>
      </c>
      <c r="CB83" s="120">
        <v>15.6</v>
      </c>
      <c r="CC83" s="120">
        <v>15.299999999999999</v>
      </c>
      <c r="CD83" s="120">
        <v>15.299999999999999</v>
      </c>
      <c r="CE83" s="120">
        <v>15.8</v>
      </c>
      <c r="CF83" s="120">
        <v>16.399999999999999</v>
      </c>
      <c r="CG83" s="120">
        <v>16.5</v>
      </c>
      <c r="CH83" s="120">
        <v>16.7</v>
      </c>
      <c r="CI83" s="120">
        <v>17</v>
      </c>
      <c r="CJ83" s="120">
        <v>16.7</v>
      </c>
      <c r="CK83" s="120">
        <v>16.3</v>
      </c>
      <c r="CL83" s="120">
        <v>15.6</v>
      </c>
      <c r="CM83" s="120">
        <v>14.800000000000002</v>
      </c>
      <c r="CN83" s="120">
        <v>14.000000000000002</v>
      </c>
      <c r="CO83" s="120">
        <v>13.699999999999998</v>
      </c>
      <c r="CP83" s="120">
        <v>13.600000000000001</v>
      </c>
      <c r="CQ83" s="120">
        <v>13.8</v>
      </c>
      <c r="CR83" s="120">
        <v>14.000000000000002</v>
      </c>
      <c r="CS83" s="120">
        <v>14.2</v>
      </c>
      <c r="CT83" s="120">
        <v>14.400000000000002</v>
      </c>
      <c r="CU83" s="120">
        <v>14.800000000000002</v>
      </c>
      <c r="CV83" s="120">
        <v>14.499999999999998</v>
      </c>
      <c r="CW83" s="120">
        <v>14.3</v>
      </c>
      <c r="CX83" s="120">
        <v>13.699999999999998</v>
      </c>
      <c r="CY83" s="120">
        <v>13</v>
      </c>
      <c r="CZ83" s="120">
        <v>12.4</v>
      </c>
      <c r="DA83" s="120">
        <v>12.2</v>
      </c>
      <c r="DB83" s="120">
        <v>12.2</v>
      </c>
      <c r="DC83" s="120">
        <v>12.4</v>
      </c>
      <c r="DD83" s="120">
        <v>12.8</v>
      </c>
      <c r="DE83" s="120">
        <v>13.100000000000001</v>
      </c>
      <c r="DF83" s="120">
        <v>13.5</v>
      </c>
      <c r="DG83" s="120">
        <v>14.3</v>
      </c>
      <c r="DH83" s="120">
        <v>14.800000000000002</v>
      </c>
      <c r="DI83" s="120">
        <v>15.1</v>
      </c>
      <c r="DJ83" s="120">
        <v>14.899999999999999</v>
      </c>
      <c r="DK83" s="120">
        <v>14.499999999999998</v>
      </c>
      <c r="DL83" s="120">
        <v>14.000000000000002</v>
      </c>
      <c r="DM83" s="120">
        <v>14.099999999999998</v>
      </c>
      <c r="DN83" s="120">
        <v>14.3</v>
      </c>
      <c r="DO83" s="120">
        <v>14.800000000000002</v>
      </c>
      <c r="DP83" s="120">
        <v>15.6</v>
      </c>
      <c r="DQ83" s="120">
        <v>16.2</v>
      </c>
      <c r="DR83" s="120">
        <v>16.7</v>
      </c>
      <c r="DS83" s="120">
        <v>17.8</v>
      </c>
      <c r="DT83" s="120">
        <v>18.2</v>
      </c>
      <c r="DU83" s="120">
        <v>18.2</v>
      </c>
      <c r="DV83" s="120">
        <v>17.7</v>
      </c>
      <c r="DW83" s="120">
        <v>17.100000000000001</v>
      </c>
      <c r="DX83" s="120">
        <v>16.5</v>
      </c>
      <c r="DY83" s="120">
        <v>16.2</v>
      </c>
      <c r="DZ83" s="120">
        <v>16.3</v>
      </c>
      <c r="EA83" s="120">
        <v>16.8</v>
      </c>
      <c r="EB83" s="120">
        <v>17.600000000000001</v>
      </c>
      <c r="EC83" s="120">
        <v>18.100000000000001</v>
      </c>
      <c r="ED83" s="120">
        <v>18.600000000000001</v>
      </c>
      <c r="EE83" s="120">
        <v>19.5</v>
      </c>
      <c r="EF83" s="120">
        <v>19.5</v>
      </c>
      <c r="EG83" s="120">
        <v>19.100000000000001</v>
      </c>
      <c r="EH83" s="120">
        <v>18</v>
      </c>
      <c r="EI83" s="120">
        <v>17.399999999999999</v>
      </c>
      <c r="EJ83" s="120">
        <v>16.7</v>
      </c>
      <c r="EK83" s="120">
        <v>16.600000000000001</v>
      </c>
      <c r="EL83" s="120">
        <v>16.5</v>
      </c>
      <c r="EM83" s="120">
        <v>16.600000000000001</v>
      </c>
      <c r="EN83" s="120">
        <v>17.3</v>
      </c>
      <c r="EO83" s="120">
        <v>17.8</v>
      </c>
      <c r="EP83" s="120">
        <v>18.600000000000001</v>
      </c>
      <c r="EQ83" s="120">
        <v>19.600000000000001</v>
      </c>
      <c r="ER83" s="120">
        <v>19.899999999999999</v>
      </c>
      <c r="ES83" s="120">
        <v>19.7</v>
      </c>
      <c r="ET83" s="120">
        <v>18.8</v>
      </c>
      <c r="EU83" s="120">
        <v>17.8</v>
      </c>
      <c r="EV83" s="120">
        <v>17.100000000000001</v>
      </c>
      <c r="EW83" s="120">
        <v>17.3</v>
      </c>
      <c r="EX83" s="120">
        <v>17.5</v>
      </c>
      <c r="EY83" s="120">
        <v>18.100000000000001</v>
      </c>
      <c r="EZ83" s="120">
        <v>19.399999999999999</v>
      </c>
      <c r="FA83" s="120">
        <v>20.2</v>
      </c>
      <c r="FB83" s="120">
        <v>20.9</v>
      </c>
      <c r="FC83" s="120">
        <v>21.7</v>
      </c>
      <c r="FD83" s="120">
        <v>21.9</v>
      </c>
      <c r="FE83" s="120">
        <v>21.5</v>
      </c>
      <c r="FF83" s="120">
        <v>20.8</v>
      </c>
      <c r="FG83" s="120">
        <v>19.5</v>
      </c>
      <c r="FH83" s="120">
        <v>18.600000000000001</v>
      </c>
      <c r="FI83" s="120">
        <v>18.399999999999999</v>
      </c>
      <c r="FJ83" s="120">
        <v>18.3</v>
      </c>
      <c r="FK83" s="120">
        <v>19</v>
      </c>
      <c r="FL83" s="120">
        <v>20.2</v>
      </c>
      <c r="FM83" s="120">
        <v>21</v>
      </c>
      <c r="FN83" s="120">
        <v>21.5</v>
      </c>
      <c r="FO83" s="120">
        <v>22.3</v>
      </c>
      <c r="FP83" s="120">
        <v>22.6</v>
      </c>
      <c r="FQ83" s="120">
        <v>22.2</v>
      </c>
      <c r="FR83" s="120">
        <v>21</v>
      </c>
      <c r="FS83" s="120">
        <v>19.5</v>
      </c>
      <c r="FT83" s="120">
        <v>18.2</v>
      </c>
      <c r="FU83" s="120">
        <v>17.7</v>
      </c>
      <c r="FV83" s="120">
        <v>17.399999999999999</v>
      </c>
      <c r="FW83" s="120">
        <v>17.600000000000001</v>
      </c>
      <c r="FX83" s="120">
        <v>18.600000000000001</v>
      </c>
      <c r="FY83" s="120">
        <v>19.100000000000001</v>
      </c>
      <c r="FZ83" s="120">
        <v>19.399999999999999</v>
      </c>
      <c r="GA83" s="128">
        <v>20.2</v>
      </c>
      <c r="GB83" s="128">
        <v>19.899999999999999</v>
      </c>
      <c r="GC83" s="128">
        <v>19.3</v>
      </c>
      <c r="GD83" s="128">
        <v>18.100000000000001</v>
      </c>
      <c r="GE83" s="128">
        <v>16.8</v>
      </c>
      <c r="GF83" s="128">
        <v>15.8</v>
      </c>
      <c r="GG83" s="128">
        <v>15.6</v>
      </c>
      <c r="GH83" s="128">
        <v>15.6</v>
      </c>
      <c r="GI83" s="128">
        <v>15.9</v>
      </c>
      <c r="GJ83" s="128">
        <v>16.899999999999999</v>
      </c>
      <c r="GK83" s="128">
        <v>17.399999999999999</v>
      </c>
      <c r="GL83" s="128">
        <v>17.600000000000001</v>
      </c>
      <c r="GM83" s="140">
        <v>17.3</v>
      </c>
      <c r="GN83" s="140">
        <v>17.2</v>
      </c>
      <c r="GO83" s="140">
        <v>16.5</v>
      </c>
      <c r="GP83" s="140">
        <v>15.3</v>
      </c>
      <c r="GQ83" s="140">
        <v>13.9</v>
      </c>
      <c r="GR83" s="140">
        <v>13</v>
      </c>
      <c r="GS83" s="140">
        <v>12.7</v>
      </c>
      <c r="GT83" s="140">
        <v>12.5</v>
      </c>
      <c r="GU83" s="140">
        <v>12.6</v>
      </c>
      <c r="GV83" s="140">
        <v>13.3</v>
      </c>
      <c r="GW83" s="140">
        <v>13.8</v>
      </c>
      <c r="GX83" s="140">
        <v>14.1</v>
      </c>
      <c r="GY83" s="140">
        <v>14.6</v>
      </c>
      <c r="GZ83" s="140">
        <v>14.4</v>
      </c>
      <c r="HA83" s="140">
        <v>13.6</v>
      </c>
      <c r="HB83" s="140">
        <v>12.4</v>
      </c>
      <c r="HC83" s="140">
        <v>10.9</v>
      </c>
      <c r="HD83" s="140">
        <v>10.1</v>
      </c>
      <c r="HE83" s="140">
        <v>10.1</v>
      </c>
      <c r="HF83" s="140">
        <v>10.1</v>
      </c>
      <c r="HG83" s="140">
        <v>10.1</v>
      </c>
      <c r="HH83" s="140">
        <v>10.7</v>
      </c>
      <c r="HI83" s="140">
        <v>11.2</v>
      </c>
      <c r="HJ83" s="140">
        <v>11.2</v>
      </c>
      <c r="HK83" s="140">
        <v>11.7</v>
      </c>
      <c r="HL83" s="140">
        <v>11.5</v>
      </c>
      <c r="HM83" s="140">
        <v>10.8</v>
      </c>
      <c r="HN83" s="140">
        <v>9.6999999999999993</v>
      </c>
      <c r="HO83" s="140">
        <v>8.6</v>
      </c>
      <c r="HP83" s="140">
        <v>8.1999999999999993</v>
      </c>
      <c r="HQ83" s="140">
        <v>8</v>
      </c>
      <c r="HR83" s="140">
        <v>7.9</v>
      </c>
      <c r="HS83" s="138">
        <v>7.8</v>
      </c>
      <c r="HT83" s="138">
        <v>8.4</v>
      </c>
      <c r="HU83" s="138">
        <v>8.8000000000000007</v>
      </c>
      <c r="HV83" s="138">
        <v>8.9</v>
      </c>
      <c r="HW83" s="138">
        <v>9.5198936972974195</v>
      </c>
      <c r="HX83" s="138">
        <v>9.4338359186524841</v>
      </c>
      <c r="HY83" s="138">
        <v>8.8202697846731617</v>
      </c>
      <c r="HZ83" s="138">
        <v>8.0148545966343612</v>
      </c>
      <c r="IA83" s="138">
        <v>6.9517912206372685</v>
      </c>
      <c r="IB83" s="138">
        <v>6.6073412415574069</v>
      </c>
      <c r="IC83" s="138">
        <v>6.6647051283545213</v>
      </c>
      <c r="ID83" s="138">
        <v>6.6819644501610114</v>
      </c>
      <c r="IE83" s="138">
        <v>6.6183533624469577</v>
      </c>
      <c r="IF83" s="138">
        <v>7.1470176628558093</v>
      </c>
      <c r="IG83" s="138">
        <v>7.5839653304442036</v>
      </c>
      <c r="IH83" s="138">
        <v>7.7773284968404397</v>
      </c>
      <c r="II83" s="138">
        <v>8.3000000000000007</v>
      </c>
      <c r="IJ83" s="138">
        <v>8.1999999999999993</v>
      </c>
      <c r="IK83" s="138">
        <v>8.5</v>
      </c>
      <c r="IL83" s="138">
        <v>9.3000000000000007</v>
      </c>
      <c r="IM83" s="138">
        <v>9.4</v>
      </c>
      <c r="IN83" s="138">
        <v>9</v>
      </c>
      <c r="IO83" s="138">
        <v>8.9</v>
      </c>
      <c r="IP83" s="138">
        <v>8.9</v>
      </c>
      <c r="IQ83" s="138">
        <v>8.6999999999999993</v>
      </c>
      <c r="IR83" s="138">
        <v>9</v>
      </c>
      <c r="IS83" s="138">
        <v>9.1999999999999993</v>
      </c>
      <c r="IT83" s="138">
        <v>9.3000000000000007</v>
      </c>
      <c r="IU83" s="138">
        <v>9.6999999999999993</v>
      </c>
      <c r="IV83" s="138">
        <v>9.6</v>
      </c>
      <c r="IW83" s="138">
        <v>9.1999999999999993</v>
      </c>
      <c r="IX83" s="138">
        <v>8.8000000000000007</v>
      </c>
      <c r="IY83" s="138">
        <v>8.1</v>
      </c>
      <c r="IZ83" s="138">
        <v>7.4</v>
      </c>
      <c r="JA83" s="138">
        <v>7.3</v>
      </c>
      <c r="JB83" s="138">
        <v>7.2</v>
      </c>
      <c r="JC83" s="138">
        <v>6.9</v>
      </c>
      <c r="JD83" s="138">
        <v>7.2</v>
      </c>
      <c r="JE83" s="138">
        <v>7.3</v>
      </c>
      <c r="JF83" s="138">
        <v>7.3</v>
      </c>
      <c r="JG83" s="138">
        <v>7.8</v>
      </c>
      <c r="JH83" s="138">
        <v>7.8</v>
      </c>
    </row>
    <row r="84" spans="1:268" ht="15.05" customHeight="1" x14ac:dyDescent="0.3">
      <c r="A84" s="56" t="s">
        <v>482</v>
      </c>
      <c r="B84" s="57" t="s">
        <v>484</v>
      </c>
      <c r="C84" s="120"/>
      <c r="D84" s="120"/>
      <c r="E84" s="120"/>
      <c r="F84" s="120"/>
      <c r="G84" s="120"/>
      <c r="H84" s="120"/>
      <c r="I84" s="120"/>
      <c r="J84" s="120"/>
      <c r="K84" s="120"/>
      <c r="L84" s="120"/>
      <c r="M84" s="120"/>
      <c r="N84" s="120"/>
      <c r="O84" s="120">
        <v>1.8</v>
      </c>
      <c r="P84" s="120">
        <v>1.7</v>
      </c>
      <c r="Q84" s="120">
        <v>1.6</v>
      </c>
      <c r="R84" s="120">
        <v>1.2</v>
      </c>
      <c r="S84" s="120">
        <v>1</v>
      </c>
      <c r="T84" s="120">
        <v>1</v>
      </c>
      <c r="U84" s="120">
        <v>0.9</v>
      </c>
      <c r="V84" s="120">
        <v>0.7</v>
      </c>
      <c r="W84" s="120">
        <v>0.6</v>
      </c>
      <c r="X84" s="120">
        <v>0.3</v>
      </c>
      <c r="Y84" s="120">
        <v>0.1</v>
      </c>
      <c r="Z84" s="120">
        <v>0.5</v>
      </c>
      <c r="AA84" s="120">
        <v>0.9</v>
      </c>
      <c r="AB84" s="120">
        <v>1</v>
      </c>
      <c r="AC84" s="120">
        <v>1</v>
      </c>
      <c r="AD84" s="120">
        <v>1</v>
      </c>
      <c r="AE84" s="120">
        <v>0.8</v>
      </c>
      <c r="AF84" s="120">
        <v>0.7</v>
      </c>
      <c r="AG84" s="120">
        <v>0.5</v>
      </c>
      <c r="AH84" s="120">
        <v>0.4</v>
      </c>
      <c r="AI84" s="120">
        <v>-0.2</v>
      </c>
      <c r="AJ84" s="120">
        <v>-0.5</v>
      </c>
      <c r="AK84" s="120">
        <v>-0.8</v>
      </c>
      <c r="AL84" s="120">
        <v>-1.5</v>
      </c>
      <c r="AM84" s="120">
        <v>-2.1</v>
      </c>
      <c r="AN84" s="120">
        <v>-2.6</v>
      </c>
      <c r="AO84" s="120">
        <v>-3</v>
      </c>
      <c r="AP84" s="120">
        <v>-3.2</v>
      </c>
      <c r="AQ84" s="120">
        <v>-3.3</v>
      </c>
      <c r="AR84" s="120">
        <v>-3.4</v>
      </c>
      <c r="AS84" s="120">
        <v>-3.6</v>
      </c>
      <c r="AT84" s="120">
        <v>-3.8</v>
      </c>
      <c r="AU84" s="120">
        <v>-3.6</v>
      </c>
      <c r="AV84" s="120">
        <v>-3.3</v>
      </c>
      <c r="AW84" s="120">
        <v>-2.9</v>
      </c>
      <c r="AX84" s="120">
        <v>-2.6</v>
      </c>
      <c r="AY84" s="120">
        <v>-2.4</v>
      </c>
      <c r="AZ84" s="120">
        <v>-2</v>
      </c>
      <c r="BA84" s="120">
        <v>-1.7</v>
      </c>
      <c r="BB84" s="120">
        <v>-1.6</v>
      </c>
      <c r="BC84" s="120">
        <v>-1.4</v>
      </c>
      <c r="BD84" s="120">
        <v>-1.3</v>
      </c>
      <c r="BE84" s="120">
        <v>-1.1000000000000001</v>
      </c>
      <c r="BF84" s="120">
        <v>-0.8</v>
      </c>
      <c r="BG84" s="120">
        <v>-0.5</v>
      </c>
      <c r="BH84" s="120">
        <v>-0.3</v>
      </c>
      <c r="BI84" s="120">
        <v>-0.3</v>
      </c>
      <c r="BJ84" s="120">
        <v>-0.2</v>
      </c>
      <c r="BK84" s="120">
        <v>0</v>
      </c>
      <c r="BL84" s="120">
        <v>0.1</v>
      </c>
      <c r="BM84" s="120">
        <v>0.1</v>
      </c>
      <c r="BN84" s="120">
        <v>0.1</v>
      </c>
      <c r="BO84" s="120">
        <v>0</v>
      </c>
      <c r="BP84" s="120">
        <v>0</v>
      </c>
      <c r="BQ84" s="120">
        <v>-0.1</v>
      </c>
      <c r="BR84" s="120">
        <v>-0.2</v>
      </c>
      <c r="BS84" s="120">
        <v>-0.4</v>
      </c>
      <c r="BT84" s="120">
        <v>-0.5</v>
      </c>
      <c r="BU84" s="120">
        <v>-0.5</v>
      </c>
      <c r="BV84" s="120">
        <v>-0.7</v>
      </c>
      <c r="BW84" s="120">
        <v>-0.8</v>
      </c>
      <c r="BX84" s="120">
        <v>-1.2</v>
      </c>
      <c r="BY84" s="120">
        <v>-1.3</v>
      </c>
      <c r="BZ84" s="120">
        <v>-1.3</v>
      </c>
      <c r="CA84" s="120">
        <v>-1.5</v>
      </c>
      <c r="CB84" s="120">
        <v>-1.6</v>
      </c>
      <c r="CC84" s="120">
        <v>-1.6</v>
      </c>
      <c r="CD84" s="120">
        <v>-1.5</v>
      </c>
      <c r="CE84" s="120">
        <v>-1.2</v>
      </c>
      <c r="CF84" s="120">
        <v>-1</v>
      </c>
      <c r="CG84" s="120">
        <v>-1.2</v>
      </c>
      <c r="CH84" s="120">
        <v>-1.1000000000000001</v>
      </c>
      <c r="CI84" s="120">
        <v>-1.3</v>
      </c>
      <c r="CJ84" s="120">
        <v>-1.2</v>
      </c>
      <c r="CK84" s="120">
        <v>-1.4</v>
      </c>
      <c r="CL84" s="120">
        <v>-1.6</v>
      </c>
      <c r="CM84" s="120">
        <v>-1.5</v>
      </c>
      <c r="CN84" s="120">
        <v>-1.6</v>
      </c>
      <c r="CO84" s="120">
        <v>-1.6</v>
      </c>
      <c r="CP84" s="120">
        <v>-1.7</v>
      </c>
      <c r="CQ84" s="120">
        <v>-2</v>
      </c>
      <c r="CR84" s="120">
        <v>-2.4</v>
      </c>
      <c r="CS84" s="120">
        <v>-2.2999999999999998</v>
      </c>
      <c r="CT84" s="120">
        <v>-2.2999999999999998</v>
      </c>
      <c r="CU84" s="120">
        <v>-2.2000000000000002</v>
      </c>
      <c r="CV84" s="120">
        <v>-2.2000000000000002</v>
      </c>
      <c r="CW84" s="120">
        <v>-2</v>
      </c>
      <c r="CX84" s="120">
        <v>-1.9</v>
      </c>
      <c r="CY84" s="120">
        <v>-1.8</v>
      </c>
      <c r="CZ84" s="120">
        <v>-1.6</v>
      </c>
      <c r="DA84" s="120">
        <v>-1.5</v>
      </c>
      <c r="DB84" s="120">
        <v>-1.4</v>
      </c>
      <c r="DC84" s="120">
        <v>-1.4</v>
      </c>
      <c r="DD84" s="120">
        <v>-1.2</v>
      </c>
      <c r="DE84" s="120">
        <v>-1.1000000000000001</v>
      </c>
      <c r="DF84" s="120">
        <v>-0.9</v>
      </c>
      <c r="DG84" s="120">
        <v>-0.5</v>
      </c>
      <c r="DH84" s="120">
        <v>0.3</v>
      </c>
      <c r="DI84" s="120">
        <v>0.8</v>
      </c>
      <c r="DJ84" s="120">
        <v>1.2</v>
      </c>
      <c r="DK84" s="120">
        <v>1.5</v>
      </c>
      <c r="DL84" s="120">
        <v>1.6</v>
      </c>
      <c r="DM84" s="120">
        <v>1.9</v>
      </c>
      <c r="DN84" s="120">
        <v>2.1</v>
      </c>
      <c r="DO84" s="120">
        <v>2.4</v>
      </c>
      <c r="DP84" s="120">
        <v>2.8</v>
      </c>
      <c r="DQ84" s="120">
        <v>3.1</v>
      </c>
      <c r="DR84" s="120">
        <v>3.2</v>
      </c>
      <c r="DS84" s="120">
        <v>3.5</v>
      </c>
      <c r="DT84" s="120">
        <v>3.4</v>
      </c>
      <c r="DU84" s="120">
        <v>3.1</v>
      </c>
      <c r="DV84" s="120">
        <v>2.8</v>
      </c>
      <c r="DW84" s="120">
        <v>2.6</v>
      </c>
      <c r="DX84" s="120">
        <v>2.5</v>
      </c>
      <c r="DY84" s="120">
        <v>2.1</v>
      </c>
      <c r="DZ84" s="120">
        <v>2</v>
      </c>
      <c r="EA84" s="120">
        <v>2</v>
      </c>
      <c r="EB84" s="120">
        <v>2</v>
      </c>
      <c r="EC84" s="120">
        <v>1.9</v>
      </c>
      <c r="ED84" s="120">
        <v>1.9</v>
      </c>
      <c r="EE84" s="120">
        <v>1.7</v>
      </c>
      <c r="EF84" s="120">
        <v>1.3</v>
      </c>
      <c r="EG84" s="120">
        <v>0.9</v>
      </c>
      <c r="EH84" s="120">
        <v>0.3</v>
      </c>
      <c r="EI84" s="120">
        <v>0.3</v>
      </c>
      <c r="EJ84" s="120">
        <v>0.2</v>
      </c>
      <c r="EK84" s="120">
        <v>0.4</v>
      </c>
      <c r="EL84" s="120">
        <v>0.2</v>
      </c>
      <c r="EM84" s="120">
        <v>-0.2</v>
      </c>
      <c r="EN84" s="120">
        <v>-0.3</v>
      </c>
      <c r="EO84" s="120">
        <v>-0.3</v>
      </c>
      <c r="EP84" s="120">
        <v>0</v>
      </c>
      <c r="EQ84" s="120">
        <v>0.1</v>
      </c>
      <c r="ER84" s="120">
        <v>0.4</v>
      </c>
      <c r="ES84" s="120">
        <v>0.6</v>
      </c>
      <c r="ET84" s="120">
        <v>0.8</v>
      </c>
      <c r="EU84" s="120">
        <v>0.4</v>
      </c>
      <c r="EV84" s="120">
        <v>0.4</v>
      </c>
      <c r="EW84" s="120">
        <v>0.7</v>
      </c>
      <c r="EX84" s="120">
        <v>1</v>
      </c>
      <c r="EY84" s="120">
        <v>1.5</v>
      </c>
      <c r="EZ84" s="120">
        <v>2.1</v>
      </c>
      <c r="FA84" s="120">
        <v>2.4</v>
      </c>
      <c r="FB84" s="120">
        <v>2.2999999999999998</v>
      </c>
      <c r="FC84" s="120">
        <v>2.1</v>
      </c>
      <c r="FD84" s="120">
        <v>2</v>
      </c>
      <c r="FE84" s="120">
        <v>1.8</v>
      </c>
      <c r="FF84" s="120">
        <v>2</v>
      </c>
      <c r="FG84" s="120">
        <v>1.7</v>
      </c>
      <c r="FH84" s="120">
        <v>1.5</v>
      </c>
      <c r="FI84" s="120">
        <v>1.1000000000000001</v>
      </c>
      <c r="FJ84" s="120">
        <v>0.8</v>
      </c>
      <c r="FK84" s="120">
        <v>0.9</v>
      </c>
      <c r="FL84" s="120">
        <v>0.8</v>
      </c>
      <c r="FM84" s="120">
        <v>0.8</v>
      </c>
      <c r="FN84" s="120">
        <v>0.6</v>
      </c>
      <c r="FO84" s="120">
        <v>0.6</v>
      </c>
      <c r="FP84" s="120">
        <v>0.7</v>
      </c>
      <c r="FQ84" s="120">
        <v>0.7</v>
      </c>
      <c r="FR84" s="120">
        <v>0.2</v>
      </c>
      <c r="FS84" s="120">
        <v>0</v>
      </c>
      <c r="FT84" s="120">
        <v>-0.4</v>
      </c>
      <c r="FU84" s="120">
        <v>-0.7</v>
      </c>
      <c r="FV84" s="120">
        <v>-0.9</v>
      </c>
      <c r="FW84" s="120">
        <v>-1.4</v>
      </c>
      <c r="FX84" s="120">
        <v>-1.6</v>
      </c>
      <c r="FY84" s="120">
        <v>-1.9</v>
      </c>
      <c r="FZ84" s="120">
        <v>-2.1</v>
      </c>
      <c r="GA84" s="128">
        <v>-2.1</v>
      </c>
      <c r="GB84" s="128">
        <v>-2.7</v>
      </c>
      <c r="GC84" s="128">
        <v>-2.9</v>
      </c>
      <c r="GD84" s="128">
        <v>-2.9</v>
      </c>
      <c r="GE84" s="128">
        <v>-2.7</v>
      </c>
      <c r="GF84" s="128">
        <v>-2.4</v>
      </c>
      <c r="GG84" s="128">
        <v>-2.1</v>
      </c>
      <c r="GH84" s="128">
        <v>-1.8</v>
      </c>
      <c r="GI84" s="128">
        <v>-1.7</v>
      </c>
      <c r="GJ84" s="128">
        <v>-1.7</v>
      </c>
      <c r="GK84" s="128">
        <v>-1.7</v>
      </c>
      <c r="GL84" s="128">
        <v>-1.8</v>
      </c>
      <c r="GM84" s="140">
        <v>-2.8999999999999986</v>
      </c>
      <c r="GN84" s="138">
        <v>-2.6999999999999993</v>
      </c>
      <c r="GO84" s="138">
        <v>-2.8000000000000007</v>
      </c>
      <c r="GP84" s="138">
        <v>-2.8000000000000007</v>
      </c>
      <c r="GQ84" s="138">
        <v>-2.9000000000000004</v>
      </c>
      <c r="GR84" s="138">
        <v>-2.8000000000000007</v>
      </c>
      <c r="GS84" s="138">
        <v>-2.9000000000000004</v>
      </c>
      <c r="GT84" s="138">
        <v>-3.0999999999999996</v>
      </c>
      <c r="GU84" s="138">
        <v>-3.3000000000000007</v>
      </c>
      <c r="GV84" s="138">
        <v>-3.5999999999999979</v>
      </c>
      <c r="GW84" s="138">
        <v>-3.5999999999999979</v>
      </c>
      <c r="GX84" s="138">
        <v>-3.5000000000000018</v>
      </c>
      <c r="GY84" s="138">
        <v>-2.7</v>
      </c>
      <c r="GZ84" s="138">
        <v>-2.8</v>
      </c>
      <c r="HA84" s="138">
        <v>-2.9</v>
      </c>
      <c r="HB84" s="138">
        <v>-2.9</v>
      </c>
      <c r="HC84" s="138">
        <v>-3</v>
      </c>
      <c r="HD84" s="138">
        <v>-2.9</v>
      </c>
      <c r="HE84" s="138">
        <v>-2.6</v>
      </c>
      <c r="HF84" s="138">
        <v>-2.4</v>
      </c>
      <c r="HG84" s="138">
        <v>-2.5</v>
      </c>
      <c r="HH84" s="138">
        <v>-2.6</v>
      </c>
      <c r="HI84" s="138">
        <v>-2.6</v>
      </c>
      <c r="HJ84" s="138">
        <v>-2.9</v>
      </c>
      <c r="HK84" s="138">
        <v>-2.9</v>
      </c>
      <c r="HL84" s="138">
        <v>-2.9</v>
      </c>
      <c r="HM84" s="138">
        <v>-2.8</v>
      </c>
      <c r="HN84" s="138">
        <v>-2.7</v>
      </c>
      <c r="HO84" s="138">
        <v>-2.2999999999999998</v>
      </c>
      <c r="HP84" s="138">
        <v>-1.9</v>
      </c>
      <c r="HQ84" s="138">
        <v>-2.1</v>
      </c>
      <c r="HR84" s="138">
        <v>-2.2000000000000002</v>
      </c>
      <c r="HS84" s="138">
        <v>-2.2999999999999998</v>
      </c>
      <c r="HT84" s="138">
        <v>-2.2999999999999998</v>
      </c>
      <c r="HU84" s="138">
        <v>-2.4</v>
      </c>
      <c r="HV84" s="138">
        <v>-2.2999999999999998</v>
      </c>
      <c r="HW84" s="138">
        <v>-2.1801063027025798</v>
      </c>
      <c r="HX84" s="138">
        <v>-2.0661640813475159</v>
      </c>
      <c r="HY84" s="138">
        <v>-1.979730215326839</v>
      </c>
      <c r="HZ84" s="138">
        <v>-1.6851454033656381</v>
      </c>
      <c r="IA84" s="138">
        <v>-1.6482087793627311</v>
      </c>
      <c r="IB84" s="138">
        <v>-1.5926587584425924</v>
      </c>
      <c r="IC84" s="138">
        <v>-1.3352948716454787</v>
      </c>
      <c r="ID84" s="138">
        <v>-1.218035549838989</v>
      </c>
      <c r="IE84" s="138">
        <v>-1.1816466375530421</v>
      </c>
      <c r="IF84" s="138">
        <v>-1.252982337144191</v>
      </c>
      <c r="IG84" s="138">
        <v>-1.2160346695557971</v>
      </c>
      <c r="IH84" s="138">
        <v>-1.1226715031595607</v>
      </c>
      <c r="II84" s="138">
        <v>-1.1999999999999993</v>
      </c>
      <c r="IJ84" s="138">
        <v>-1.2000000000000011</v>
      </c>
      <c r="IK84" s="138">
        <v>-0.30000000000000071</v>
      </c>
      <c r="IL84" s="138">
        <v>1.3000000000000007</v>
      </c>
      <c r="IM84" s="138">
        <v>2.4000000000000004</v>
      </c>
      <c r="IN84" s="138">
        <v>2.4000000000000004</v>
      </c>
      <c r="IO84" s="138">
        <v>2.2000000000000002</v>
      </c>
      <c r="IP84" s="138">
        <v>2.2000000000000002</v>
      </c>
      <c r="IQ84" s="138">
        <v>2.0999999999999996</v>
      </c>
      <c r="IR84" s="138">
        <v>1.9000000000000004</v>
      </c>
      <c r="IS84" s="138">
        <v>1.5999999999999996</v>
      </c>
      <c r="IT84" s="138">
        <v>1.5000000000000009</v>
      </c>
      <c r="IU84" s="138">
        <v>1.4</v>
      </c>
      <c r="IV84" s="138">
        <v>1.4</v>
      </c>
      <c r="IW84" s="138">
        <v>0.7</v>
      </c>
      <c r="IX84" s="138">
        <v>-0.5</v>
      </c>
      <c r="IY84" s="138">
        <v>-1.3</v>
      </c>
      <c r="IZ84" s="138">
        <v>-1.6</v>
      </c>
      <c r="JA84" s="138">
        <v>-1.6</v>
      </c>
      <c r="JB84" s="138">
        <v>-1.7</v>
      </c>
      <c r="JC84" s="138">
        <v>-1.8</v>
      </c>
      <c r="JD84" s="138">
        <v>-1.8</v>
      </c>
      <c r="JE84" s="138">
        <v>-1.9</v>
      </c>
      <c r="JF84" s="138">
        <v>-2</v>
      </c>
      <c r="JG84" s="138">
        <v>-1.9</v>
      </c>
      <c r="JH84" s="138">
        <v>-1.8</v>
      </c>
    </row>
    <row r="85" spans="1:268" ht="15.05" customHeight="1" x14ac:dyDescent="0.3">
      <c r="A85" s="115" t="s">
        <v>182</v>
      </c>
      <c r="B85" s="114" t="s">
        <v>183</v>
      </c>
      <c r="C85" s="118"/>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7"/>
      <c r="EL85" s="7"/>
      <c r="EM85" s="7"/>
      <c r="EN85" s="7"/>
      <c r="EO85" s="7"/>
      <c r="EP85" s="7"/>
      <c r="EQ85" s="7"/>
      <c r="ER85" s="7"/>
      <c r="ES85" s="7"/>
      <c r="ET85" s="7"/>
      <c r="EU85" s="7"/>
      <c r="EV85" s="7"/>
      <c r="EW85" s="7"/>
      <c r="EX85" s="7"/>
      <c r="EY85" s="7"/>
      <c r="EZ85" s="7"/>
      <c r="FA85" s="7"/>
      <c r="FB85" s="7"/>
      <c r="FC85" s="7"/>
      <c r="FD85" s="7"/>
      <c r="FE85" s="7"/>
      <c r="FF85" s="7"/>
      <c r="FG85" s="7"/>
      <c r="FH85" s="7"/>
      <c r="FI85" s="7"/>
      <c r="FJ85" s="7"/>
      <c r="FK85" s="7"/>
      <c r="FL85" s="7"/>
      <c r="FM85" s="7"/>
      <c r="FN85" s="7"/>
      <c r="FO85" s="7"/>
      <c r="FP85" s="7"/>
      <c r="FQ85" s="7"/>
      <c r="FR85" s="7"/>
      <c r="FS85" s="7"/>
      <c r="FT85" s="7"/>
      <c r="FU85" s="7"/>
      <c r="FV85" s="7"/>
      <c r="FW85" s="7"/>
      <c r="FX85" s="7"/>
      <c r="FY85" s="7"/>
      <c r="FZ85" s="7"/>
      <c r="GA85" s="7"/>
      <c r="GB85" s="7"/>
      <c r="GC85" s="7"/>
      <c r="GD85" s="7"/>
      <c r="GE85" s="7"/>
      <c r="GF85" s="7"/>
      <c r="GG85" s="7"/>
      <c r="GH85" s="7"/>
      <c r="GI85" s="7"/>
      <c r="GJ85" s="7"/>
      <c r="GK85" s="7"/>
      <c r="GL85" s="7"/>
      <c r="GM85" s="7"/>
      <c r="GN85" s="7"/>
      <c r="GO85" s="7"/>
      <c r="GP85" s="7"/>
      <c r="GQ85" s="7"/>
      <c r="GR85" s="7"/>
      <c r="GS85" s="7"/>
      <c r="GT85" s="7"/>
      <c r="GU85" s="7"/>
      <c r="GV85" s="7"/>
      <c r="GW85" s="7"/>
      <c r="GX85" s="7"/>
      <c r="GY85" s="7"/>
      <c r="GZ85" s="7"/>
      <c r="HA85" s="7"/>
      <c r="HB85" s="39"/>
      <c r="HC85" s="40" t="s">
        <v>324</v>
      </c>
      <c r="HD85" s="7"/>
      <c r="HE85" s="7"/>
      <c r="HF85" s="7"/>
      <c r="HG85" s="7"/>
      <c r="HH85" s="7"/>
      <c r="HI85" s="7"/>
      <c r="HJ85" s="7"/>
      <c r="HK85" s="7"/>
      <c r="HL85" s="7"/>
      <c r="HM85" s="7"/>
      <c r="HN85" s="7"/>
      <c r="HO85" s="7"/>
      <c r="HP85" s="7"/>
      <c r="HQ85" s="7"/>
      <c r="HR85" s="7"/>
      <c r="HS85" s="7"/>
      <c r="HT85" s="7"/>
      <c r="HU85" s="7"/>
      <c r="HV85" s="7"/>
      <c r="HW85" s="7"/>
      <c r="HX85" s="7"/>
      <c r="HY85" s="7"/>
      <c r="HZ85" s="40"/>
      <c r="IA85" s="40"/>
      <c r="IB85" s="40"/>
      <c r="IC85" s="40"/>
      <c r="ID85" s="215"/>
      <c r="IE85" s="215"/>
      <c r="IF85" s="215"/>
      <c r="IG85" s="215"/>
      <c r="IH85" s="215"/>
      <c r="II85" s="215"/>
      <c r="IJ85" s="215"/>
      <c r="IK85" s="215"/>
      <c r="IL85" s="215"/>
      <c r="IM85" s="215"/>
      <c r="IN85" s="215"/>
      <c r="IO85" s="215"/>
      <c r="IP85" s="215"/>
      <c r="IQ85" s="215"/>
      <c r="IR85" s="215"/>
      <c r="IS85" s="215"/>
      <c r="IT85" s="215"/>
      <c r="IU85" s="215"/>
      <c r="IV85" s="215"/>
      <c r="IW85" s="215"/>
      <c r="IX85" s="215"/>
      <c r="IY85" s="215"/>
      <c r="IZ85" s="215"/>
      <c r="JA85" s="215"/>
      <c r="JB85" s="215"/>
      <c r="JC85" s="215"/>
      <c r="JD85" s="215"/>
      <c r="JE85" s="215"/>
      <c r="JF85" s="215"/>
      <c r="JG85" s="215"/>
      <c r="JH85" s="215"/>
    </row>
    <row r="86" spans="1:268" ht="15.05" customHeight="1" x14ac:dyDescent="0.3">
      <c r="A86" s="58" t="s">
        <v>486</v>
      </c>
      <c r="B86" s="57" t="s">
        <v>487</v>
      </c>
      <c r="C86" s="120">
        <v>3.7</v>
      </c>
      <c r="D86" s="120">
        <v>3.8000000000000034</v>
      </c>
      <c r="E86" s="120">
        <v>4.0000000000000036</v>
      </c>
      <c r="F86" s="120">
        <v>4.3</v>
      </c>
      <c r="G86" s="120">
        <v>3.5</v>
      </c>
      <c r="H86" s="120">
        <v>4.7</v>
      </c>
      <c r="I86" s="120">
        <v>4.8000000000000043</v>
      </c>
      <c r="J86" s="120">
        <v>4.9000000000000004</v>
      </c>
      <c r="K86" s="120">
        <v>5.2000000000000046</v>
      </c>
      <c r="L86" s="120">
        <v>5.2000000000000046</v>
      </c>
      <c r="M86" s="120">
        <v>5.8</v>
      </c>
      <c r="N86" s="120">
        <v>5.5</v>
      </c>
      <c r="O86" s="120">
        <v>4.8000000000000043</v>
      </c>
      <c r="P86" s="120">
        <v>4.8000000000000043</v>
      </c>
      <c r="Q86" s="120">
        <v>4.0999999999999996</v>
      </c>
      <c r="R86" s="120">
        <v>5.0000000000000044</v>
      </c>
      <c r="S86" s="120">
        <v>5.5</v>
      </c>
      <c r="T86" s="120">
        <v>4.3</v>
      </c>
      <c r="U86" s="120">
        <v>2.6000000000000023</v>
      </c>
      <c r="V86" s="120">
        <v>3.5</v>
      </c>
      <c r="W86" s="120">
        <v>3.3</v>
      </c>
      <c r="X86" s="120">
        <v>2.6000000000000023</v>
      </c>
      <c r="Y86" s="120">
        <v>2.2999999999999998</v>
      </c>
      <c r="Z86" s="120">
        <v>2.4000000000000021</v>
      </c>
      <c r="AA86" s="120">
        <v>3.2000000000000028</v>
      </c>
      <c r="AB86" s="120">
        <v>2.5</v>
      </c>
      <c r="AC86" s="120">
        <v>2.7</v>
      </c>
      <c r="AD86" s="120">
        <v>1.6000000000000014</v>
      </c>
      <c r="AE86" s="120">
        <v>1.2000000000000011</v>
      </c>
      <c r="AF86" s="120">
        <v>0.8</v>
      </c>
      <c r="AG86" s="120">
        <v>1.5</v>
      </c>
      <c r="AH86" s="120">
        <v>0.7</v>
      </c>
      <c r="AI86" s="120">
        <v>0.9</v>
      </c>
      <c r="AJ86" s="120">
        <v>1.6000000000000014</v>
      </c>
      <c r="AK86" s="120">
        <v>1.8000000000000016</v>
      </c>
      <c r="AL86" s="120">
        <v>1.8000000000000016</v>
      </c>
      <c r="AM86" s="120">
        <v>1.4000000000000012</v>
      </c>
      <c r="AN86" s="120">
        <v>1.7</v>
      </c>
      <c r="AO86" s="120">
        <v>2.200000000000002</v>
      </c>
      <c r="AP86" s="120">
        <v>1.6000000000000014</v>
      </c>
      <c r="AQ86" s="120">
        <v>1.4000000000000012</v>
      </c>
      <c r="AR86" s="120">
        <v>1.5</v>
      </c>
      <c r="AS86" s="120">
        <v>2.0000000000000018</v>
      </c>
      <c r="AT86" s="120">
        <v>2.200000000000002</v>
      </c>
      <c r="AU86" s="120">
        <v>1.9</v>
      </c>
      <c r="AV86" s="120">
        <v>1.8000000000000016</v>
      </c>
      <c r="AW86" s="120">
        <v>1.8000000000000016</v>
      </c>
      <c r="AX86" s="120">
        <v>1.7</v>
      </c>
      <c r="AY86" s="120">
        <v>2.1</v>
      </c>
      <c r="AZ86" s="120">
        <v>1.8000000000000016</v>
      </c>
      <c r="BA86" s="120">
        <v>1.4000000000000012</v>
      </c>
      <c r="BB86" s="120">
        <v>1.9</v>
      </c>
      <c r="BC86" s="120">
        <v>2.4000000000000021</v>
      </c>
      <c r="BD86" s="120">
        <v>2.5</v>
      </c>
      <c r="BE86" s="120">
        <v>1.9</v>
      </c>
      <c r="BF86" s="120">
        <v>2.0000000000000018</v>
      </c>
      <c r="BG86" s="120">
        <v>1.6000000000000014</v>
      </c>
      <c r="BH86" s="120">
        <v>2.0000000000000018</v>
      </c>
      <c r="BI86" s="120">
        <v>2.2999999999999998</v>
      </c>
      <c r="BJ86" s="120">
        <v>2.7</v>
      </c>
      <c r="BK86" s="120">
        <v>2.0000000000000018</v>
      </c>
      <c r="BL86" s="120">
        <v>3.3</v>
      </c>
      <c r="BM86" s="120">
        <v>3.9</v>
      </c>
      <c r="BN86" s="120">
        <v>3.5</v>
      </c>
      <c r="BO86" s="120">
        <v>2.8000000000000025</v>
      </c>
      <c r="BP86" s="120">
        <v>2.9</v>
      </c>
      <c r="BQ86" s="120">
        <v>3.1</v>
      </c>
      <c r="BR86" s="120">
        <v>3.1</v>
      </c>
      <c r="BS86" s="120">
        <v>3.8000000000000034</v>
      </c>
      <c r="BT86" s="120">
        <v>4.0999999999999996</v>
      </c>
      <c r="BU86" s="120">
        <v>3.8000000000000034</v>
      </c>
      <c r="BV86" s="120">
        <v>3.6000000000000032</v>
      </c>
      <c r="BW86" s="120">
        <v>3.9</v>
      </c>
      <c r="BX86" s="120">
        <v>3.6000000000000032</v>
      </c>
      <c r="BY86" s="120">
        <v>3.0000000000000027</v>
      </c>
      <c r="BZ86" s="120">
        <v>3.5</v>
      </c>
      <c r="CA86" s="120">
        <v>4.0000000000000036</v>
      </c>
      <c r="CB86" s="120">
        <v>4.0000000000000036</v>
      </c>
      <c r="CC86" s="120">
        <v>3.400000000000003</v>
      </c>
      <c r="CD86" s="120">
        <v>3.400000000000003</v>
      </c>
      <c r="CE86" s="120">
        <v>2.8000000000000025</v>
      </c>
      <c r="CF86" s="120">
        <v>2.1</v>
      </c>
      <c r="CG86" s="120">
        <v>2.5</v>
      </c>
      <c r="CH86" s="120">
        <v>2.0000000000000018</v>
      </c>
      <c r="CI86" s="120">
        <v>1.8000000000000016</v>
      </c>
      <c r="CJ86" s="120">
        <v>1.2000000000000011</v>
      </c>
      <c r="CK86" s="120">
        <v>1.8000000000000016</v>
      </c>
      <c r="CL86" s="120">
        <v>2.2999999999999998</v>
      </c>
      <c r="CM86" s="120">
        <v>2.200000000000002</v>
      </c>
      <c r="CN86" s="120">
        <v>1.9</v>
      </c>
      <c r="CO86" s="120">
        <v>2.1</v>
      </c>
      <c r="CP86" s="120">
        <v>2.6000000000000023</v>
      </c>
      <c r="CQ86" s="120">
        <v>3.9</v>
      </c>
      <c r="CR86" s="120">
        <v>4.3</v>
      </c>
      <c r="CS86" s="120">
        <v>4.6000000000000041</v>
      </c>
      <c r="CT86" s="120">
        <v>5.8</v>
      </c>
      <c r="CU86" s="120">
        <v>6.2</v>
      </c>
      <c r="CV86" s="120">
        <v>5.8</v>
      </c>
      <c r="CW86" s="120">
        <v>5.7</v>
      </c>
      <c r="CX86" s="120">
        <v>5.7</v>
      </c>
      <c r="CY86" s="120">
        <v>6.4</v>
      </c>
      <c r="CZ86" s="120">
        <v>7.6</v>
      </c>
      <c r="DA86" s="120">
        <v>8.4</v>
      </c>
      <c r="DB86" s="120">
        <v>7.4</v>
      </c>
      <c r="DC86" s="120">
        <v>6.4</v>
      </c>
      <c r="DD86" s="120">
        <v>5.9</v>
      </c>
      <c r="DE86" s="120">
        <v>4.7</v>
      </c>
      <c r="DF86" s="120">
        <v>2.9</v>
      </c>
      <c r="DG86" s="120">
        <v>3.400000000000003</v>
      </c>
      <c r="DH86" s="120">
        <v>4.2000000000000037</v>
      </c>
      <c r="DI86" s="120">
        <v>3.8000000000000034</v>
      </c>
      <c r="DJ86" s="120">
        <v>3.9</v>
      </c>
      <c r="DK86" s="120">
        <v>2.7</v>
      </c>
      <c r="DL86" s="120">
        <v>2.1</v>
      </c>
      <c r="DM86" s="120">
        <v>1.2000000000000011</v>
      </c>
      <c r="DN86" s="120">
        <v>1.5</v>
      </c>
      <c r="DO86" s="120">
        <v>1.0000000000000009</v>
      </c>
      <c r="DP86" s="120">
        <v>1.3</v>
      </c>
      <c r="DQ86" s="120">
        <v>1.8000000000000016</v>
      </c>
      <c r="DR86" s="120">
        <v>1.9</v>
      </c>
      <c r="DS86" s="120">
        <v>1.1000000000000001</v>
      </c>
      <c r="DT86" s="120">
        <v>0.7</v>
      </c>
      <c r="DU86" s="120">
        <v>0.9</v>
      </c>
      <c r="DV86" s="120">
        <v>0.6</v>
      </c>
      <c r="DW86" s="120">
        <v>0.8</v>
      </c>
      <c r="DX86" s="120">
        <v>0.7</v>
      </c>
      <c r="DY86" s="120">
        <v>1.0000000000000009</v>
      </c>
      <c r="DZ86" s="120">
        <v>0.9</v>
      </c>
      <c r="EA86" s="120">
        <v>1.4000000000000012</v>
      </c>
      <c r="EB86" s="120">
        <v>1.4000000000000012</v>
      </c>
      <c r="EC86" s="120">
        <v>1.2000000000000011</v>
      </c>
      <c r="ED86" s="120">
        <v>1.8000000000000016</v>
      </c>
      <c r="EE86" s="120">
        <v>1.9</v>
      </c>
      <c r="EF86" s="120">
        <v>2.200000000000002</v>
      </c>
      <c r="EG86" s="120">
        <v>2.6000000000000023</v>
      </c>
      <c r="EH86" s="120">
        <v>2.4000000000000021</v>
      </c>
      <c r="EI86" s="120">
        <v>2.5</v>
      </c>
      <c r="EJ86" s="120">
        <v>2.0000000000000018</v>
      </c>
      <c r="EK86" s="120">
        <v>1.9</v>
      </c>
      <c r="EL86" s="120">
        <v>2.0000000000000018</v>
      </c>
      <c r="EM86" s="120">
        <v>2.200000000000002</v>
      </c>
      <c r="EN86" s="120">
        <v>2.6000000000000023</v>
      </c>
      <c r="EO86" s="120">
        <v>2.6000000000000023</v>
      </c>
      <c r="EP86" s="120">
        <v>2.1</v>
      </c>
      <c r="EQ86" s="120">
        <v>1.2000000000000011</v>
      </c>
      <c r="ER86" s="120">
        <v>1.3</v>
      </c>
      <c r="ES86" s="120">
        <v>2.0000000000000018</v>
      </c>
      <c r="ET86" s="120">
        <v>2.6000000000000023</v>
      </c>
      <c r="EU86" s="120">
        <v>3.9</v>
      </c>
      <c r="EV86" s="120">
        <v>3.8000000000000034</v>
      </c>
      <c r="EW86" s="120">
        <v>3.400000000000003</v>
      </c>
      <c r="EX86" s="120">
        <v>4.0000000000000036</v>
      </c>
      <c r="EY86" s="120">
        <v>5.0000000000000044</v>
      </c>
      <c r="EZ86" s="120">
        <v>4.8000000000000043</v>
      </c>
      <c r="FA86" s="120">
        <v>4.4000000000000039</v>
      </c>
      <c r="FB86" s="120">
        <v>4.7</v>
      </c>
      <c r="FC86" s="120">
        <v>5.2000000000000046</v>
      </c>
      <c r="FD86" s="120">
        <v>4.9000000000000004</v>
      </c>
      <c r="FE86" s="120">
        <v>3.7</v>
      </c>
      <c r="FF86" s="120">
        <v>3.3</v>
      </c>
      <c r="FG86" s="120">
        <v>1.6000000000000014</v>
      </c>
      <c r="FH86" s="120">
        <v>2.0000000000000018</v>
      </c>
      <c r="FI86" s="120">
        <v>2.2999999999999998</v>
      </c>
      <c r="FJ86" s="120">
        <v>1.9</v>
      </c>
      <c r="FK86" s="120">
        <v>1.1000000000000001</v>
      </c>
      <c r="FL86" s="120">
        <v>0.20000000000000018</v>
      </c>
      <c r="FM86" s="120">
        <v>0.40000000000000036</v>
      </c>
      <c r="FN86" s="120">
        <v>0.3</v>
      </c>
      <c r="FO86" s="120">
        <v>0.1</v>
      </c>
      <c r="FP86" s="120">
        <v>-0.6</v>
      </c>
      <c r="FQ86" s="120">
        <v>-0.40000000000000036</v>
      </c>
      <c r="FR86" s="120">
        <v>-0.50000000000000044</v>
      </c>
      <c r="FS86" s="120">
        <v>-0.20000000000000018</v>
      </c>
      <c r="FT86" s="120">
        <v>-0.40000000000000036</v>
      </c>
      <c r="FU86" s="120">
        <v>-0.1</v>
      </c>
      <c r="FV86" s="120">
        <v>-0.30000000000000027</v>
      </c>
      <c r="FW86" s="120">
        <v>-0.20000000000000018</v>
      </c>
      <c r="FX86" s="120">
        <v>0.40000000000000036</v>
      </c>
      <c r="FY86" s="120">
        <v>0.20000000000000018</v>
      </c>
      <c r="FZ86" s="120">
        <v>-0.5</v>
      </c>
      <c r="GA86" s="120">
        <v>-0.9</v>
      </c>
      <c r="GB86" s="128">
        <v>-0.4</v>
      </c>
      <c r="GC86" s="128">
        <v>0.1</v>
      </c>
      <c r="GD86" s="128">
        <v>-0.1</v>
      </c>
      <c r="GE86" s="128">
        <v>0</v>
      </c>
      <c r="GF86" s="128">
        <v>0</v>
      </c>
      <c r="GG86" s="128">
        <v>-0.4</v>
      </c>
      <c r="GH86" s="128">
        <v>-0.6</v>
      </c>
      <c r="GI86" s="128">
        <v>-0.8</v>
      </c>
      <c r="GJ86" s="128">
        <v>-0.9</v>
      </c>
      <c r="GK86" s="128">
        <v>-0.9</v>
      </c>
      <c r="GL86" s="128">
        <v>-0.6</v>
      </c>
      <c r="GM86" s="128">
        <v>-0.8</v>
      </c>
      <c r="GN86" s="128">
        <v>-1.4</v>
      </c>
      <c r="GO86" s="128">
        <v>-1.7</v>
      </c>
      <c r="GP86" s="60">
        <v>-1.7</v>
      </c>
      <c r="GQ86" s="60">
        <v>-1.8</v>
      </c>
      <c r="GR86" s="60">
        <v>-1.6</v>
      </c>
      <c r="GS86" s="60">
        <v>-1.5</v>
      </c>
      <c r="GT86" s="60">
        <v>-1.5</v>
      </c>
      <c r="GU86" s="60">
        <v>-0.9</v>
      </c>
      <c r="GV86" s="60">
        <v>-0.5</v>
      </c>
      <c r="GW86" s="60">
        <v>-0.2</v>
      </c>
      <c r="GX86" s="60">
        <v>0.2</v>
      </c>
      <c r="GY86" s="121">
        <v>0.9</v>
      </c>
      <c r="GZ86" s="121">
        <v>1.4</v>
      </c>
      <c r="HA86" s="121">
        <v>1.1000000000000001</v>
      </c>
      <c r="HB86" s="121">
        <v>1.4</v>
      </c>
      <c r="HC86" s="121">
        <v>1.1000000000000001</v>
      </c>
      <c r="HD86" s="121">
        <v>0.7</v>
      </c>
      <c r="HE86" s="121">
        <v>0.8</v>
      </c>
      <c r="HF86" s="121">
        <v>1</v>
      </c>
      <c r="HG86" s="121">
        <v>1.4</v>
      </c>
      <c r="HH86" s="121">
        <v>1.4</v>
      </c>
      <c r="HI86" s="121">
        <v>1.4</v>
      </c>
      <c r="HJ86" s="121">
        <v>1.2</v>
      </c>
      <c r="HK86" s="121">
        <v>1.1000000000000001</v>
      </c>
      <c r="HL86" s="121">
        <v>0.8</v>
      </c>
      <c r="HM86" s="121">
        <v>1.1000000000000001</v>
      </c>
      <c r="HN86" s="121">
        <v>1.3</v>
      </c>
      <c r="HO86" s="121">
        <v>1.9</v>
      </c>
      <c r="HP86" s="121">
        <v>2.4</v>
      </c>
      <c r="HQ86" s="121">
        <v>2.1</v>
      </c>
      <c r="HR86" s="121">
        <v>2.1</v>
      </c>
      <c r="HS86" s="121">
        <v>1.4</v>
      </c>
      <c r="HT86" s="121">
        <v>1.6</v>
      </c>
      <c r="HU86" s="121">
        <v>1.3</v>
      </c>
      <c r="HV86" s="121">
        <v>0.8</v>
      </c>
      <c r="HW86" s="121">
        <v>0.2</v>
      </c>
      <c r="HX86" s="121">
        <v>0.5</v>
      </c>
      <c r="HY86" s="121">
        <v>0.9</v>
      </c>
      <c r="HZ86" s="121">
        <v>0.7</v>
      </c>
      <c r="IA86" s="121">
        <v>0.9</v>
      </c>
      <c r="IB86" s="121">
        <v>0.6</v>
      </c>
      <c r="IC86" s="203">
        <v>1.1000000000000001</v>
      </c>
      <c r="ID86" s="203">
        <v>0.8</v>
      </c>
      <c r="IE86" s="203">
        <v>0.8</v>
      </c>
      <c r="IF86" s="203">
        <v>0.6</v>
      </c>
      <c r="IG86" s="203">
        <v>0.7</v>
      </c>
      <c r="IH86" s="203">
        <v>1.4</v>
      </c>
      <c r="II86" s="121">
        <v>2</v>
      </c>
      <c r="IJ86" s="121">
        <v>1.5</v>
      </c>
      <c r="IK86" s="121">
        <v>0.6</v>
      </c>
      <c r="IL86" s="121">
        <v>-0.2</v>
      </c>
      <c r="IM86" s="121">
        <v>-0.6</v>
      </c>
      <c r="IN86" s="121">
        <v>-0.2</v>
      </c>
      <c r="IO86" s="121">
        <v>-0.3</v>
      </c>
      <c r="IP86" s="121">
        <v>-0.1</v>
      </c>
      <c r="IQ86" s="121">
        <v>0</v>
      </c>
      <c r="IR86" s="121">
        <v>-0.1</v>
      </c>
      <c r="IS86" s="121">
        <v>-0.2</v>
      </c>
      <c r="IT86" s="121">
        <v>-0.7</v>
      </c>
      <c r="IU86" s="121">
        <v>-0.3</v>
      </c>
      <c r="IV86" s="121">
        <v>0.3</v>
      </c>
      <c r="IW86" s="219">
        <v>1.2</v>
      </c>
      <c r="IX86" s="219">
        <v>2.1</v>
      </c>
      <c r="IY86" s="219">
        <v>2.1</v>
      </c>
      <c r="IZ86" s="258">
        <v>2</v>
      </c>
      <c r="JA86" s="260">
        <v>2.8</v>
      </c>
      <c r="JB86" s="260">
        <v>3.1</v>
      </c>
      <c r="JC86" s="260">
        <v>3.3</v>
      </c>
      <c r="JD86" s="260">
        <v>3.8</v>
      </c>
      <c r="JE86" s="260">
        <v>4.8</v>
      </c>
      <c r="JF86" s="260">
        <v>5.5</v>
      </c>
      <c r="JG86" s="260">
        <v>5.7</v>
      </c>
      <c r="JH86" s="260">
        <v>6.3</v>
      </c>
    </row>
    <row r="87" spans="1:268" ht="15.05" customHeight="1" x14ac:dyDescent="0.3">
      <c r="A87" s="58" t="s">
        <v>488</v>
      </c>
      <c r="B87" s="57" t="s">
        <v>489</v>
      </c>
      <c r="C87" s="120">
        <v>0.9</v>
      </c>
      <c r="D87" s="120">
        <v>0.5</v>
      </c>
      <c r="E87" s="120">
        <v>0.5</v>
      </c>
      <c r="F87" s="120">
        <v>0.5</v>
      </c>
      <c r="G87" s="120">
        <v>0.40000000000000036</v>
      </c>
      <c r="H87" s="120">
        <v>1.0000000000000009</v>
      </c>
      <c r="I87" s="120">
        <v>0.6</v>
      </c>
      <c r="J87" s="120">
        <v>-0.20000000000000018</v>
      </c>
      <c r="K87" s="120">
        <v>0.40000000000000036</v>
      </c>
      <c r="L87" s="120">
        <v>0.20000000000000018</v>
      </c>
      <c r="M87" s="120">
        <v>0.20000000000000018</v>
      </c>
      <c r="N87" s="120">
        <v>0.40000000000000036</v>
      </c>
      <c r="O87" s="120">
        <v>0.20000000000000018</v>
      </c>
      <c r="P87" s="120">
        <v>0.5</v>
      </c>
      <c r="Q87" s="120">
        <v>-0.20000000000000018</v>
      </c>
      <c r="R87" s="120">
        <v>1.4000000000000012</v>
      </c>
      <c r="S87" s="120">
        <v>0.9</v>
      </c>
      <c r="T87" s="120">
        <v>-0.20000000000000018</v>
      </c>
      <c r="U87" s="120">
        <v>-1.0000000000000009</v>
      </c>
      <c r="V87" s="120">
        <v>0.7</v>
      </c>
      <c r="W87" s="120">
        <v>0.20000000000000018</v>
      </c>
      <c r="X87" s="120">
        <v>-0.50000000000000044</v>
      </c>
      <c r="Y87" s="120">
        <v>-0.1</v>
      </c>
      <c r="Z87" s="120">
        <v>0.40000000000000036</v>
      </c>
      <c r="AA87" s="120">
        <v>1.0000000000000009</v>
      </c>
      <c r="AB87" s="120">
        <v>-0.1</v>
      </c>
      <c r="AC87" s="120">
        <v>0</v>
      </c>
      <c r="AD87" s="120">
        <v>0.3</v>
      </c>
      <c r="AE87" s="120">
        <v>0.5</v>
      </c>
      <c r="AF87" s="120">
        <v>-0.6</v>
      </c>
      <c r="AG87" s="120">
        <v>-0.30000000000000027</v>
      </c>
      <c r="AH87" s="120">
        <v>-0.1</v>
      </c>
      <c r="AI87" s="120">
        <v>0.40000000000000036</v>
      </c>
      <c r="AJ87" s="120">
        <v>0.20000000000000018</v>
      </c>
      <c r="AK87" s="120">
        <v>0.20000000000000018</v>
      </c>
      <c r="AL87" s="120">
        <v>0.40000000000000036</v>
      </c>
      <c r="AM87" s="120">
        <v>0.5</v>
      </c>
      <c r="AN87" s="120">
        <v>0.20000000000000018</v>
      </c>
      <c r="AO87" s="120">
        <v>0.5</v>
      </c>
      <c r="AP87" s="120">
        <v>-0.30000000000000027</v>
      </c>
      <c r="AQ87" s="120">
        <v>0.3</v>
      </c>
      <c r="AR87" s="120">
        <v>-0.40000000000000036</v>
      </c>
      <c r="AS87" s="120">
        <v>0.1</v>
      </c>
      <c r="AT87" s="120">
        <v>0.1</v>
      </c>
      <c r="AU87" s="120">
        <v>0.20000000000000018</v>
      </c>
      <c r="AV87" s="120">
        <v>0</v>
      </c>
      <c r="AW87" s="120">
        <v>0.20000000000000018</v>
      </c>
      <c r="AX87" s="120">
        <v>0.3</v>
      </c>
      <c r="AY87" s="120">
        <v>1.0000000000000009</v>
      </c>
      <c r="AZ87" s="120">
        <v>-0.1</v>
      </c>
      <c r="BA87" s="120">
        <v>0.1</v>
      </c>
      <c r="BB87" s="120">
        <v>0.20000000000000018</v>
      </c>
      <c r="BC87" s="120">
        <v>0.7</v>
      </c>
      <c r="BD87" s="120">
        <v>-0.30000000000000027</v>
      </c>
      <c r="BE87" s="120">
        <v>-0.40000000000000036</v>
      </c>
      <c r="BF87" s="120">
        <v>0.1</v>
      </c>
      <c r="BG87" s="120">
        <v>-0.20000000000000018</v>
      </c>
      <c r="BH87" s="120">
        <v>0.40000000000000036</v>
      </c>
      <c r="BI87" s="120">
        <v>0.5</v>
      </c>
      <c r="BJ87" s="120">
        <v>0.7</v>
      </c>
      <c r="BK87" s="120">
        <v>0.3</v>
      </c>
      <c r="BL87" s="120">
        <v>1.1000000000000001</v>
      </c>
      <c r="BM87" s="120">
        <v>0.7</v>
      </c>
      <c r="BN87" s="120">
        <v>-0.20000000000000018</v>
      </c>
      <c r="BO87" s="120">
        <v>0</v>
      </c>
      <c r="BP87" s="120">
        <v>-0.1</v>
      </c>
      <c r="BQ87" s="120">
        <v>-0.20000000000000018</v>
      </c>
      <c r="BR87" s="120">
        <v>0.1</v>
      </c>
      <c r="BS87" s="120">
        <v>0.5</v>
      </c>
      <c r="BT87" s="120">
        <v>0.7</v>
      </c>
      <c r="BU87" s="120">
        <v>0.20000000000000018</v>
      </c>
      <c r="BV87" s="120">
        <v>0.5</v>
      </c>
      <c r="BW87" s="120">
        <v>0.6</v>
      </c>
      <c r="BX87" s="120">
        <v>0.8</v>
      </c>
      <c r="BY87" s="120">
        <v>0.1</v>
      </c>
      <c r="BZ87" s="120">
        <v>0.20000000000000018</v>
      </c>
      <c r="CA87" s="120">
        <v>0.5</v>
      </c>
      <c r="CB87" s="120">
        <v>-0.1</v>
      </c>
      <c r="CC87" s="120">
        <v>-0.8</v>
      </c>
      <c r="CD87" s="120">
        <v>0.1</v>
      </c>
      <c r="CE87" s="120">
        <v>0</v>
      </c>
      <c r="CF87" s="120">
        <v>0</v>
      </c>
      <c r="CG87" s="120">
        <v>0.6</v>
      </c>
      <c r="CH87" s="120">
        <v>0</v>
      </c>
      <c r="CI87" s="120">
        <v>0.3</v>
      </c>
      <c r="CJ87" s="120">
        <v>0.3</v>
      </c>
      <c r="CK87" s="120">
        <v>0.6</v>
      </c>
      <c r="CL87" s="120">
        <v>0.7</v>
      </c>
      <c r="CM87" s="120">
        <v>0.5</v>
      </c>
      <c r="CN87" s="120">
        <v>-0.40000000000000036</v>
      </c>
      <c r="CO87" s="120">
        <v>-0.6</v>
      </c>
      <c r="CP87" s="120">
        <v>0.6</v>
      </c>
      <c r="CQ87" s="120">
        <v>1.2000000000000011</v>
      </c>
      <c r="CR87" s="120">
        <v>0.3</v>
      </c>
      <c r="CS87" s="120">
        <v>1.0000000000000009</v>
      </c>
      <c r="CT87" s="120">
        <v>1.2000000000000011</v>
      </c>
      <c r="CU87" s="120">
        <v>0.7</v>
      </c>
      <c r="CV87" s="120">
        <v>-0.1</v>
      </c>
      <c r="CW87" s="120">
        <v>0.6</v>
      </c>
      <c r="CX87" s="120">
        <v>0.7</v>
      </c>
      <c r="CY87" s="120">
        <v>1.1000000000000001</v>
      </c>
      <c r="CZ87" s="120">
        <v>0.7</v>
      </c>
      <c r="DA87" s="120">
        <v>0.1</v>
      </c>
      <c r="DB87" s="120">
        <v>-0.30000000000000027</v>
      </c>
      <c r="DC87" s="120">
        <v>0.20000000000000018</v>
      </c>
      <c r="DD87" s="120">
        <v>-0.1</v>
      </c>
      <c r="DE87" s="120">
        <v>-0.1</v>
      </c>
      <c r="DF87" s="120">
        <v>-0.6</v>
      </c>
      <c r="DG87" s="120">
        <v>1.2000000000000011</v>
      </c>
      <c r="DH87" s="120">
        <v>0.6</v>
      </c>
      <c r="DI87" s="120">
        <v>0.20000000000000018</v>
      </c>
      <c r="DJ87" s="120">
        <v>0.8</v>
      </c>
      <c r="DK87" s="120">
        <v>0</v>
      </c>
      <c r="DL87" s="120">
        <v>0.1</v>
      </c>
      <c r="DM87" s="120">
        <v>-0.7</v>
      </c>
      <c r="DN87" s="120">
        <v>-0.1</v>
      </c>
      <c r="DO87" s="120">
        <v>-0.20000000000000018</v>
      </c>
      <c r="DP87" s="120">
        <v>0.1</v>
      </c>
      <c r="DQ87" s="120">
        <v>0.40000000000000036</v>
      </c>
      <c r="DR87" s="120">
        <v>-0.6</v>
      </c>
      <c r="DS87" s="120">
        <v>0.5</v>
      </c>
      <c r="DT87" s="120">
        <v>0.20000000000000018</v>
      </c>
      <c r="DU87" s="120">
        <v>0.40000000000000036</v>
      </c>
      <c r="DV87" s="120">
        <v>0.40000000000000036</v>
      </c>
      <c r="DW87" s="120">
        <v>0.20000000000000018</v>
      </c>
      <c r="DX87" s="120">
        <v>-0.1</v>
      </c>
      <c r="DY87" s="120">
        <v>-0.40000000000000036</v>
      </c>
      <c r="DZ87" s="120">
        <v>-0.20000000000000018</v>
      </c>
      <c r="EA87" s="120">
        <v>0.3</v>
      </c>
      <c r="EB87" s="120">
        <v>0.1</v>
      </c>
      <c r="EC87" s="120">
        <v>0.3</v>
      </c>
      <c r="ED87" s="120">
        <v>0</v>
      </c>
      <c r="EE87" s="120">
        <v>0.6</v>
      </c>
      <c r="EF87" s="120">
        <v>0.5</v>
      </c>
      <c r="EG87" s="120">
        <v>0.8</v>
      </c>
      <c r="EH87" s="120">
        <v>0.20000000000000018</v>
      </c>
      <c r="EI87" s="120">
        <v>0.3</v>
      </c>
      <c r="EJ87" s="120">
        <v>-0.50000000000000044</v>
      </c>
      <c r="EK87" s="120">
        <v>-0.50000000000000044</v>
      </c>
      <c r="EL87" s="120">
        <v>-0.1</v>
      </c>
      <c r="EM87" s="120">
        <v>0.40000000000000036</v>
      </c>
      <c r="EN87" s="120">
        <v>0.6</v>
      </c>
      <c r="EO87" s="120">
        <v>0.20000000000000018</v>
      </c>
      <c r="EP87" s="120">
        <v>-0.40000000000000036</v>
      </c>
      <c r="EQ87" s="120">
        <v>-0.40000000000000036</v>
      </c>
      <c r="ER87" s="120">
        <v>0.6</v>
      </c>
      <c r="ES87" s="120">
        <v>1.5</v>
      </c>
      <c r="ET87" s="120">
        <v>0.8</v>
      </c>
      <c r="EU87" s="120">
        <v>1.7</v>
      </c>
      <c r="EV87" s="120">
        <v>-0.6</v>
      </c>
      <c r="EW87" s="120">
        <v>-1.0000000000000009</v>
      </c>
      <c r="EX87" s="120">
        <v>0.5</v>
      </c>
      <c r="EY87" s="120">
        <v>1.4000000000000012</v>
      </c>
      <c r="EZ87" s="120">
        <v>0.40000000000000036</v>
      </c>
      <c r="FA87" s="120">
        <v>-0.20000000000000018</v>
      </c>
      <c r="FB87" s="120">
        <v>-0.1</v>
      </c>
      <c r="FC87" s="120">
        <v>0.1</v>
      </c>
      <c r="FD87" s="120">
        <v>0.3</v>
      </c>
      <c r="FE87" s="120">
        <v>0.3</v>
      </c>
      <c r="FF87" s="120">
        <v>0.40000000000000036</v>
      </c>
      <c r="FG87" s="120">
        <v>0</v>
      </c>
      <c r="FH87" s="120">
        <v>-0.20000000000000018</v>
      </c>
      <c r="FI87" s="120">
        <v>-0.6</v>
      </c>
      <c r="FJ87" s="120">
        <v>0.1</v>
      </c>
      <c r="FK87" s="120">
        <v>0.6</v>
      </c>
      <c r="FL87" s="120">
        <v>-0.40000000000000036</v>
      </c>
      <c r="FM87" s="120">
        <v>-0.1</v>
      </c>
      <c r="FN87" s="120">
        <v>-0.20000000000000018</v>
      </c>
      <c r="FO87" s="120">
        <v>-0.1</v>
      </c>
      <c r="FP87" s="120">
        <v>-0.30000000000000027</v>
      </c>
      <c r="FQ87" s="120">
        <v>0.5</v>
      </c>
      <c r="FR87" s="120">
        <v>0.3</v>
      </c>
      <c r="FS87" s="120">
        <v>0.20000000000000018</v>
      </c>
      <c r="FT87" s="120">
        <v>-0.30000000000000027</v>
      </c>
      <c r="FU87" s="120">
        <v>-0.40000000000000036</v>
      </c>
      <c r="FV87" s="120">
        <v>-0.1</v>
      </c>
      <c r="FW87" s="120">
        <v>0.7</v>
      </c>
      <c r="FX87" s="120">
        <v>0.1</v>
      </c>
      <c r="FY87" s="120">
        <v>-0.30000000000000027</v>
      </c>
      <c r="FZ87" s="120">
        <v>-0.9</v>
      </c>
      <c r="GA87" s="120">
        <v>-0.5</v>
      </c>
      <c r="GB87" s="128">
        <v>0.2</v>
      </c>
      <c r="GC87" s="128">
        <v>1</v>
      </c>
      <c r="GD87" s="128">
        <v>0.1</v>
      </c>
      <c r="GE87" s="128">
        <v>0.4</v>
      </c>
      <c r="GF87" s="183">
        <v>-0.3</v>
      </c>
      <c r="GG87" s="128">
        <v>-0.8</v>
      </c>
      <c r="GH87" s="128">
        <v>-0.2</v>
      </c>
      <c r="GI87" s="128">
        <v>0.4</v>
      </c>
      <c r="GJ87" s="128">
        <v>0.1</v>
      </c>
      <c r="GK87" s="128">
        <v>-0.3</v>
      </c>
      <c r="GL87" s="128">
        <v>-0.6</v>
      </c>
      <c r="GM87" s="128">
        <v>-0.7</v>
      </c>
      <c r="GN87" s="184">
        <v>-0.3</v>
      </c>
      <c r="GO87" s="184">
        <v>0.7</v>
      </c>
      <c r="GP87" s="60">
        <v>0.1</v>
      </c>
      <c r="GQ87" s="60">
        <v>0.2</v>
      </c>
      <c r="GR87" s="60">
        <v>-0.1</v>
      </c>
      <c r="GS87" s="60">
        <v>-0.7</v>
      </c>
      <c r="GT87" s="60">
        <v>-0.2</v>
      </c>
      <c r="GU87" s="60">
        <v>1.1000000000000001</v>
      </c>
      <c r="GV87" s="60">
        <v>0.4</v>
      </c>
      <c r="GW87" s="121">
        <v>0</v>
      </c>
      <c r="GX87" s="121">
        <v>-0.2</v>
      </c>
      <c r="GY87" s="121">
        <v>-0.1</v>
      </c>
      <c r="GZ87" s="121">
        <v>0.2</v>
      </c>
      <c r="HA87" s="121">
        <v>0.3</v>
      </c>
      <c r="HB87" s="121">
        <v>0.5</v>
      </c>
      <c r="HC87" s="121">
        <v>-0.2</v>
      </c>
      <c r="HD87" s="121">
        <v>-0.5</v>
      </c>
      <c r="HE87" s="121">
        <v>-0.7</v>
      </c>
      <c r="HF87" s="121">
        <v>0</v>
      </c>
      <c r="HG87" s="121">
        <v>1.5</v>
      </c>
      <c r="HH87" s="121">
        <v>0.4</v>
      </c>
      <c r="HI87" s="121">
        <v>0</v>
      </c>
      <c r="HJ87" s="121">
        <v>-0.3</v>
      </c>
      <c r="HK87" s="121">
        <v>-0.2</v>
      </c>
      <c r="HL87" s="121">
        <v>-0.1</v>
      </c>
      <c r="HM87" s="121">
        <v>0.6</v>
      </c>
      <c r="HN87" s="121">
        <v>0.7</v>
      </c>
      <c r="HO87" s="121">
        <v>0.4</v>
      </c>
      <c r="HP87" s="121">
        <v>0</v>
      </c>
      <c r="HQ87" s="121">
        <v>-0.9</v>
      </c>
      <c r="HR87" s="121">
        <v>0</v>
      </c>
      <c r="HS87" s="121">
        <v>0.8</v>
      </c>
      <c r="HT87" s="121">
        <v>0.6</v>
      </c>
      <c r="HU87" s="121">
        <v>-0.3</v>
      </c>
      <c r="HV87" s="121">
        <v>-0.8</v>
      </c>
      <c r="HW87" s="121">
        <v>-0.9</v>
      </c>
      <c r="HX87" s="121">
        <v>0.2</v>
      </c>
      <c r="HY87" s="121">
        <v>1</v>
      </c>
      <c r="HZ87" s="121">
        <v>0.6</v>
      </c>
      <c r="IA87" s="121">
        <v>0.6</v>
      </c>
      <c r="IB87" s="121">
        <v>-0.3</v>
      </c>
      <c r="IC87" s="203">
        <v>-0.5</v>
      </c>
      <c r="ID87" s="203">
        <v>-0.3</v>
      </c>
      <c r="IE87" s="203">
        <v>0.8</v>
      </c>
      <c r="IF87" s="203">
        <v>0.4</v>
      </c>
      <c r="IG87" s="203">
        <v>-0.1</v>
      </c>
      <c r="IH87" s="203">
        <v>-0.1</v>
      </c>
      <c r="II87" s="203">
        <v>-0.3</v>
      </c>
      <c r="IJ87" s="203">
        <v>-0.3</v>
      </c>
      <c r="IK87" s="203">
        <v>0.2</v>
      </c>
      <c r="IL87" s="203">
        <v>-0.2</v>
      </c>
      <c r="IM87" s="203">
        <v>0.1</v>
      </c>
      <c r="IN87" s="203">
        <v>0.1</v>
      </c>
      <c r="IO87" s="203">
        <v>-0.5</v>
      </c>
      <c r="IP87" s="203">
        <v>-0.1</v>
      </c>
      <c r="IQ87" s="203">
        <v>0.8</v>
      </c>
      <c r="IR87" s="203">
        <v>0.4</v>
      </c>
      <c r="IS87" s="203">
        <v>-0.3</v>
      </c>
      <c r="IT87" s="203">
        <v>-0.6</v>
      </c>
      <c r="IU87" s="121">
        <v>0.1</v>
      </c>
      <c r="IV87" s="121">
        <v>0.3</v>
      </c>
      <c r="IW87" s="257">
        <v>1.1000000000000001</v>
      </c>
      <c r="IX87" s="257">
        <v>0.7</v>
      </c>
      <c r="IY87" s="257">
        <v>0.1</v>
      </c>
      <c r="IZ87" s="259">
        <v>0</v>
      </c>
      <c r="JA87" s="259">
        <v>0.2</v>
      </c>
      <c r="JB87" s="259">
        <v>0.2</v>
      </c>
      <c r="JC87" s="259">
        <v>1</v>
      </c>
      <c r="JD87" s="259">
        <v>1</v>
      </c>
      <c r="JE87" s="259">
        <v>0.7</v>
      </c>
      <c r="JF87" s="259">
        <v>0</v>
      </c>
      <c r="JG87" s="259">
        <v>0.3</v>
      </c>
      <c r="JH87" s="259">
        <v>0.9</v>
      </c>
    </row>
    <row r="88" spans="1:268" ht="15.05" customHeight="1" x14ac:dyDescent="0.3">
      <c r="A88" s="58" t="s">
        <v>184</v>
      </c>
      <c r="B88" s="57" t="s">
        <v>185</v>
      </c>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c r="BA88" s="120"/>
      <c r="BB88" s="120"/>
      <c r="BC88" s="120"/>
      <c r="BD88" s="120"/>
      <c r="BE88" s="120"/>
      <c r="BF88" s="120"/>
      <c r="BG88" s="120"/>
      <c r="BH88" s="120"/>
      <c r="BI88" s="120"/>
      <c r="BJ88" s="120"/>
      <c r="BK88" s="120"/>
      <c r="BL88" s="120"/>
      <c r="BM88" s="120"/>
      <c r="BN88" s="120"/>
      <c r="BO88" s="120"/>
      <c r="BP88" s="120"/>
      <c r="BQ88" s="120"/>
      <c r="BR88" s="120"/>
      <c r="BS88" s="120"/>
      <c r="BT88" s="120"/>
      <c r="BU88" s="120"/>
      <c r="BV88" s="120"/>
      <c r="BW88" s="120"/>
      <c r="BX88" s="120"/>
      <c r="BY88" s="120"/>
      <c r="BZ88" s="120"/>
      <c r="CA88" s="120"/>
      <c r="CB88" s="120"/>
      <c r="CC88" s="120"/>
      <c r="CD88" s="120"/>
      <c r="CE88" s="120"/>
      <c r="CF88" s="120"/>
      <c r="CG88" s="120"/>
      <c r="CH88" s="120"/>
      <c r="CI88" s="120"/>
      <c r="CJ88" s="120"/>
      <c r="CK88" s="120"/>
      <c r="CL88" s="120"/>
      <c r="CM88" s="120"/>
      <c r="CN88" s="120"/>
      <c r="CO88" s="120"/>
      <c r="CP88" s="120"/>
      <c r="CQ88" s="120"/>
      <c r="CR88" s="120"/>
      <c r="CS88" s="120"/>
      <c r="CT88" s="120"/>
      <c r="CU88" s="120"/>
      <c r="CV88" s="120"/>
      <c r="CW88" s="120"/>
      <c r="CX88" s="120"/>
      <c r="CY88" s="120"/>
      <c r="CZ88" s="120"/>
      <c r="DA88" s="120"/>
      <c r="DB88" s="120"/>
      <c r="DC88" s="120"/>
      <c r="DD88" s="120"/>
      <c r="DE88" s="120"/>
      <c r="DF88" s="120"/>
      <c r="DG88" s="120"/>
      <c r="DH88" s="120"/>
      <c r="DI88" s="120"/>
      <c r="DJ88" s="120"/>
      <c r="DK88" s="120"/>
      <c r="DL88" s="120"/>
      <c r="DM88" s="120"/>
      <c r="DN88" s="120"/>
      <c r="DO88" s="120"/>
      <c r="DP88" s="120"/>
      <c r="DQ88" s="120"/>
      <c r="DR88" s="120"/>
      <c r="DS88" s="120"/>
      <c r="DT88" s="120">
        <v>0</v>
      </c>
      <c r="DU88" s="120">
        <v>0</v>
      </c>
      <c r="DV88" s="120">
        <v>0</v>
      </c>
      <c r="DW88" s="120">
        <v>0</v>
      </c>
      <c r="DX88" s="120">
        <v>0</v>
      </c>
      <c r="DY88" s="120">
        <v>0</v>
      </c>
      <c r="DZ88" s="120">
        <v>0</v>
      </c>
      <c r="EA88" s="120">
        <v>0</v>
      </c>
      <c r="EB88" s="120">
        <v>0</v>
      </c>
      <c r="EC88" s="120">
        <v>0</v>
      </c>
      <c r="ED88" s="120">
        <v>0</v>
      </c>
      <c r="EE88" s="120">
        <v>6.4999999999999947</v>
      </c>
      <c r="EF88" s="120">
        <v>8.0000000000000071</v>
      </c>
      <c r="EG88" s="120">
        <v>8.2000000000000064</v>
      </c>
      <c r="EH88" s="120">
        <v>8.0999999999999961</v>
      </c>
      <c r="EI88" s="120">
        <v>7.2999999999999954</v>
      </c>
      <c r="EJ88" s="120">
        <v>6.800000000000006</v>
      </c>
      <c r="EK88" s="120">
        <v>7.0999999999999952</v>
      </c>
      <c r="EL88" s="120">
        <v>4.0000000000000036</v>
      </c>
      <c r="EM88" s="120">
        <v>7.0999999999999952</v>
      </c>
      <c r="EN88" s="120">
        <v>6.800000000000006</v>
      </c>
      <c r="EO88" s="120">
        <v>6.800000000000006</v>
      </c>
      <c r="EP88" s="120">
        <v>5.2000000000000046</v>
      </c>
      <c r="EQ88" s="120">
        <v>5.4999999999999938</v>
      </c>
      <c r="ER88" s="120">
        <v>5.8000000000000052</v>
      </c>
      <c r="ES88" s="120">
        <v>5.4000000000000048</v>
      </c>
      <c r="ET88" s="120">
        <v>1.0000000000000009</v>
      </c>
      <c r="EU88" s="120">
        <v>5.2999999999999936</v>
      </c>
      <c r="EV88" s="120">
        <v>5.0000000000000044</v>
      </c>
      <c r="EW88" s="120">
        <v>5.0000000000000044</v>
      </c>
      <c r="EX88" s="120">
        <v>5.699999999999994</v>
      </c>
      <c r="EY88" s="120">
        <v>6.2000000000000055</v>
      </c>
      <c r="EZ88" s="120">
        <v>6.0000000000000053</v>
      </c>
      <c r="FA88" s="120">
        <v>4.9000000000000155</v>
      </c>
      <c r="FB88" s="120">
        <v>4.9000000000000155</v>
      </c>
      <c r="FC88" s="120">
        <v>3.9000000000000146</v>
      </c>
      <c r="FD88" s="120">
        <v>2.4000000000000021</v>
      </c>
      <c r="FE88" s="120">
        <v>1.6000000000000014</v>
      </c>
      <c r="FF88" s="120">
        <v>1.0000000000000009</v>
      </c>
      <c r="FG88" s="120">
        <v>-0.20000000000000018</v>
      </c>
      <c r="FH88" s="120">
        <v>-9.9999999999988987E-2</v>
      </c>
      <c r="FI88" s="120">
        <v>-9.9999999999988987E-2</v>
      </c>
      <c r="FJ88" s="120">
        <v>-1.5000000000000013</v>
      </c>
      <c r="FK88" s="120">
        <v>-1.8000000000000016</v>
      </c>
      <c r="FL88" s="120">
        <v>-2.8000000000000025</v>
      </c>
      <c r="FM88" s="120">
        <v>-2.5000000000000022</v>
      </c>
      <c r="FN88" s="120">
        <v>-2.4000000000000021</v>
      </c>
      <c r="FO88" s="120">
        <v>-2.4000000000000021</v>
      </c>
      <c r="FP88" s="120">
        <v>-2.7000000000000024</v>
      </c>
      <c r="FQ88" s="120">
        <v>-3.0999999999999917</v>
      </c>
      <c r="FR88" s="120">
        <v>-3.0000000000000027</v>
      </c>
      <c r="FS88" s="120">
        <v>-2.200000000000002</v>
      </c>
      <c r="FT88" s="120">
        <v>-2.0999999999999908</v>
      </c>
      <c r="FU88" s="120">
        <v>-1.8000000000000016</v>
      </c>
      <c r="FV88" s="120">
        <v>-2.4000000000000021</v>
      </c>
      <c r="FW88" s="120">
        <v>-2.7000000000000024</v>
      </c>
      <c r="FX88" s="120">
        <v>-1.9000000000000017</v>
      </c>
      <c r="FY88" s="120">
        <v>-2.0000000000000018</v>
      </c>
      <c r="FZ88" s="120">
        <v>-3.4</v>
      </c>
      <c r="GA88" s="128">
        <v>-5.6</v>
      </c>
      <c r="GB88" s="128">
        <v>-4</v>
      </c>
      <c r="GC88" s="128">
        <v>-2.6</v>
      </c>
      <c r="GD88" s="128">
        <v>-3.1</v>
      </c>
      <c r="GE88" s="128">
        <v>-2.4</v>
      </c>
      <c r="GF88" s="128">
        <v>-2.1</v>
      </c>
      <c r="GG88" s="128">
        <v>-3.1</v>
      </c>
      <c r="GH88" s="128">
        <v>-4.0999999999999996</v>
      </c>
      <c r="GI88" s="128">
        <v>-4.8</v>
      </c>
      <c r="GJ88" s="128">
        <v>-4.5</v>
      </c>
      <c r="GK88" s="128">
        <v>-4.0999999999999996</v>
      </c>
      <c r="GL88" s="128">
        <v>-4</v>
      </c>
      <c r="GM88" s="128">
        <v>-3.1</v>
      </c>
      <c r="GN88" s="128">
        <v>-5.4</v>
      </c>
      <c r="GO88" s="128">
        <v>-5.5</v>
      </c>
      <c r="GP88" s="128">
        <v>-6.2</v>
      </c>
      <c r="GQ88" s="128">
        <v>-6.4</v>
      </c>
      <c r="GR88" s="128">
        <v>-5.5</v>
      </c>
      <c r="GS88" s="128">
        <v>-5.5</v>
      </c>
      <c r="GT88" s="128">
        <v>-5.0999999999999996</v>
      </c>
      <c r="GU88" s="128">
        <v>-3.2</v>
      </c>
      <c r="GV88" s="128">
        <v>-2.2999999999999998</v>
      </c>
      <c r="GW88" s="128">
        <v>-2.9</v>
      </c>
      <c r="GX88" s="128">
        <v>0</v>
      </c>
      <c r="GY88" s="128">
        <v>2.2000000000000002</v>
      </c>
      <c r="GZ88" s="128">
        <v>3</v>
      </c>
      <c r="HA88" s="128">
        <v>1.2</v>
      </c>
      <c r="HB88" s="128">
        <v>3.3</v>
      </c>
      <c r="HC88" s="128">
        <v>1.8</v>
      </c>
      <c r="HD88" s="128">
        <v>0.3</v>
      </c>
      <c r="HE88" s="128">
        <v>1</v>
      </c>
      <c r="HF88" s="128">
        <v>2.6</v>
      </c>
      <c r="HG88" s="128">
        <v>1.9</v>
      </c>
      <c r="HH88" s="128">
        <v>1.1000000000000001</v>
      </c>
      <c r="HI88" s="128">
        <v>3.6</v>
      </c>
      <c r="HJ88" s="128">
        <v>1.7</v>
      </c>
      <c r="HK88" s="128">
        <v>1.2</v>
      </c>
      <c r="HL88" s="128">
        <v>0.6</v>
      </c>
      <c r="HM88" s="128">
        <v>1.3</v>
      </c>
      <c r="HN88" s="128">
        <v>1.1000000000000001</v>
      </c>
      <c r="HO88" s="128">
        <v>2.9</v>
      </c>
      <c r="HP88" s="128">
        <v>3.5</v>
      </c>
      <c r="HQ88" s="128">
        <v>4</v>
      </c>
      <c r="HR88" s="128">
        <v>3.6</v>
      </c>
      <c r="HS88" s="128">
        <v>3.4</v>
      </c>
      <c r="HT88" s="128">
        <v>3.4</v>
      </c>
      <c r="HU88" s="128">
        <v>1.2</v>
      </c>
      <c r="HV88" s="128">
        <v>0.2</v>
      </c>
      <c r="HW88" s="128">
        <v>0.3</v>
      </c>
      <c r="HX88" s="128">
        <v>1.4</v>
      </c>
      <c r="HY88" s="128">
        <v>2.2999999999999998</v>
      </c>
      <c r="HZ88" s="203">
        <v>2.5</v>
      </c>
      <c r="IA88" s="203">
        <v>1.5</v>
      </c>
      <c r="IB88" s="203">
        <v>0.4</v>
      </c>
      <c r="IC88" s="203">
        <v>0.3</v>
      </c>
      <c r="ID88" s="203">
        <v>-0.3</v>
      </c>
      <c r="IE88" s="203">
        <v>-0.4</v>
      </c>
      <c r="IF88" s="203">
        <v>-0.5</v>
      </c>
      <c r="IG88" s="203">
        <v>0.1</v>
      </c>
      <c r="IH88" s="121">
        <v>1</v>
      </c>
      <c r="II88" s="121">
        <v>1.3</v>
      </c>
      <c r="IJ88" s="121">
        <v>0.9</v>
      </c>
      <c r="IK88" s="121">
        <v>-2.7</v>
      </c>
      <c r="IL88" s="121">
        <v>-5.9</v>
      </c>
      <c r="IM88" s="121">
        <v>-6.6</v>
      </c>
      <c r="IN88" s="121">
        <v>-4.2</v>
      </c>
      <c r="IO88" s="121">
        <v>-4</v>
      </c>
      <c r="IP88" s="121">
        <v>-4.0999999999999996</v>
      </c>
      <c r="IQ88" s="121">
        <v>-4.5999999999999996</v>
      </c>
      <c r="IR88" s="243">
        <v>-4</v>
      </c>
      <c r="IS88" s="121">
        <v>-3.6</v>
      </c>
      <c r="IT88" s="121">
        <v>-2.5</v>
      </c>
      <c r="IU88" s="121">
        <v>-2.2000000000000002</v>
      </c>
      <c r="IV88" s="121">
        <v>-0.8</v>
      </c>
      <c r="IW88" s="121">
        <v>3.5</v>
      </c>
      <c r="IX88" s="121">
        <v>5.8</v>
      </c>
      <c r="IY88" s="121">
        <v>7.6</v>
      </c>
      <c r="IZ88" s="121">
        <v>7.2</v>
      </c>
      <c r="JA88" s="121">
        <v>7.9</v>
      </c>
      <c r="JB88" s="121">
        <v>9.3000000000000007</v>
      </c>
      <c r="JC88" s="121">
        <v>12.1</v>
      </c>
      <c r="JD88" s="121">
        <v>16.399999999999999</v>
      </c>
      <c r="JE88" s="121">
        <v>16.600000000000001</v>
      </c>
      <c r="JF88" s="121">
        <v>16</v>
      </c>
      <c r="JG88" s="121">
        <v>17.100000000000001</v>
      </c>
      <c r="JH88" s="121">
        <v>17.2</v>
      </c>
    </row>
    <row r="89" spans="1:268" ht="15.05" customHeight="1" x14ac:dyDescent="0.3">
      <c r="A89" s="58" t="s">
        <v>186</v>
      </c>
      <c r="B89" s="57" t="s">
        <v>187</v>
      </c>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120"/>
      <c r="BY89" s="120"/>
      <c r="BZ89" s="120"/>
      <c r="CA89" s="120"/>
      <c r="CB89" s="120"/>
      <c r="CC89" s="120"/>
      <c r="CD89" s="120"/>
      <c r="CE89" s="120"/>
      <c r="CF89" s="120"/>
      <c r="CG89" s="120"/>
      <c r="CH89" s="120"/>
      <c r="CI89" s="120"/>
      <c r="CJ89" s="120"/>
      <c r="CK89" s="120"/>
      <c r="CL89" s="120"/>
      <c r="CM89" s="120"/>
      <c r="CN89" s="120"/>
      <c r="CO89" s="120"/>
      <c r="CP89" s="120"/>
      <c r="CQ89" s="120"/>
      <c r="CR89" s="120"/>
      <c r="CS89" s="120"/>
      <c r="CT89" s="120"/>
      <c r="CU89" s="120"/>
      <c r="CV89" s="120"/>
      <c r="CW89" s="120"/>
      <c r="CX89" s="120"/>
      <c r="CY89" s="120"/>
      <c r="CZ89" s="120"/>
      <c r="DA89" s="120"/>
      <c r="DB89" s="120"/>
      <c r="DC89" s="120"/>
      <c r="DD89" s="120"/>
      <c r="DE89" s="120"/>
      <c r="DF89" s="120"/>
      <c r="DG89" s="120"/>
      <c r="DH89" s="120"/>
      <c r="DI89" s="120"/>
      <c r="DJ89" s="120"/>
      <c r="DK89" s="120"/>
      <c r="DL89" s="120"/>
      <c r="DM89" s="120"/>
      <c r="DN89" s="120"/>
      <c r="DO89" s="120"/>
      <c r="DP89" s="120"/>
      <c r="DQ89" s="120"/>
      <c r="DR89" s="120"/>
      <c r="DS89" s="120"/>
      <c r="DT89" s="120">
        <v>9.9999999999988987E-2</v>
      </c>
      <c r="DU89" s="120">
        <v>1.0999999999999899</v>
      </c>
      <c r="DV89" s="120">
        <v>0.80000000000000071</v>
      </c>
      <c r="DW89" s="120">
        <v>0.70000000000001172</v>
      </c>
      <c r="DX89" s="120">
        <v>9.9999999999988987E-2</v>
      </c>
      <c r="DY89" s="120">
        <v>-0.30000000000000027</v>
      </c>
      <c r="DZ89" s="120">
        <v>0.29999999999998916</v>
      </c>
      <c r="EA89" s="120">
        <v>0.60000000000000053</v>
      </c>
      <c r="EB89" s="120">
        <v>0.60000000000000053</v>
      </c>
      <c r="EC89" s="120">
        <v>0.20000000000000018</v>
      </c>
      <c r="ED89" s="120">
        <v>1.4000000000000012</v>
      </c>
      <c r="EE89" s="120">
        <v>0.70000000000001172</v>
      </c>
      <c r="EF89" s="120">
        <v>1.4999999999999902</v>
      </c>
      <c r="EG89" s="120">
        <v>1.2999999999999901</v>
      </c>
      <c r="EH89" s="120">
        <v>0.80000000000000071</v>
      </c>
      <c r="EI89" s="120">
        <v>0.40000000000000036</v>
      </c>
      <c r="EJ89" s="120">
        <v>-0.30000000000000027</v>
      </c>
      <c r="EK89" s="120">
        <v>0</v>
      </c>
      <c r="EL89" s="120">
        <v>3.2999999999999918</v>
      </c>
      <c r="EM89" s="120">
        <v>9.9999999999988987E-2</v>
      </c>
      <c r="EN89" s="120">
        <v>0.29999999999998916</v>
      </c>
      <c r="EO89" s="120">
        <v>9.9999999999988987E-2</v>
      </c>
      <c r="EP89" s="120">
        <v>-9.9999999999988987E-2</v>
      </c>
      <c r="EQ89" s="120">
        <v>1.0000000000000009</v>
      </c>
      <c r="ER89" s="120">
        <v>1.8000000000000016</v>
      </c>
      <c r="ES89" s="120">
        <v>0.70000000000001172</v>
      </c>
      <c r="ET89" s="120">
        <v>-0.20000000000000018</v>
      </c>
      <c r="EU89" s="120">
        <v>0.49999999999998934</v>
      </c>
      <c r="EV89" s="120">
        <v>-0.59999999999998943</v>
      </c>
      <c r="EW89" s="120">
        <v>0</v>
      </c>
      <c r="EX89" s="120">
        <v>1.6000000000000014</v>
      </c>
      <c r="EY89" s="120">
        <v>0.60000000000000053</v>
      </c>
      <c r="EZ89" s="120">
        <v>0</v>
      </c>
      <c r="FA89" s="120">
        <v>-1.0000000000000009</v>
      </c>
      <c r="FB89" s="120">
        <v>0</v>
      </c>
      <c r="FC89" s="120">
        <v>0</v>
      </c>
      <c r="FD89" s="120">
        <v>0.40000000000000036</v>
      </c>
      <c r="FE89" s="120">
        <v>-9.9999999999988987E-2</v>
      </c>
      <c r="FF89" s="120">
        <v>-0.20000000000000018</v>
      </c>
      <c r="FG89" s="120">
        <v>-0.80000000000000071</v>
      </c>
      <c r="FH89" s="120">
        <v>-0.40000000000000036</v>
      </c>
      <c r="FI89" s="120">
        <v>-9.9999999999988987E-2</v>
      </c>
      <c r="FJ89" s="120">
        <v>0.20000000000000018</v>
      </c>
      <c r="FK89" s="120">
        <v>0.29999999999998916</v>
      </c>
      <c r="FL89" s="120">
        <v>-1.0999999999999899</v>
      </c>
      <c r="FM89" s="120">
        <v>-0.59999999999998943</v>
      </c>
      <c r="FN89" s="120">
        <v>9.9999999999988987E-2</v>
      </c>
      <c r="FO89" s="120">
        <v>-9.9999999999988987E-2</v>
      </c>
      <c r="FP89" s="120">
        <v>0.20000000000000018</v>
      </c>
      <c r="FQ89" s="120">
        <v>-0.20000000000000018</v>
      </c>
      <c r="FR89" s="120">
        <v>-9.9999999999988987E-2</v>
      </c>
      <c r="FS89" s="120">
        <v>0</v>
      </c>
      <c r="FT89" s="120">
        <v>-0.30000000000000027</v>
      </c>
      <c r="FU89" s="120">
        <v>0.20000000000000018</v>
      </c>
      <c r="FV89" s="120">
        <v>-0.50000000000000044</v>
      </c>
      <c r="FW89" s="120">
        <v>9.9999999999988987E-2</v>
      </c>
      <c r="FX89" s="120">
        <v>-0.20000000000000018</v>
      </c>
      <c r="FY89" s="120">
        <v>-0.70000000000000062</v>
      </c>
      <c r="FZ89" s="120">
        <v>-1.3</v>
      </c>
      <c r="GA89" s="128">
        <v>-2.4</v>
      </c>
      <c r="GB89" s="128">
        <v>1.5</v>
      </c>
      <c r="GC89" s="128">
        <v>1.2</v>
      </c>
      <c r="GD89" s="128">
        <v>-0.6</v>
      </c>
      <c r="GE89" s="128">
        <v>0.7</v>
      </c>
      <c r="GF89" s="128">
        <v>-0.1</v>
      </c>
      <c r="GG89" s="128">
        <v>-0.8</v>
      </c>
      <c r="GH89" s="128">
        <v>-1.4</v>
      </c>
      <c r="GI89" s="128">
        <v>-0.8</v>
      </c>
      <c r="GJ89" s="128">
        <v>0.1</v>
      </c>
      <c r="GK89" s="128">
        <v>-0.3</v>
      </c>
      <c r="GL89" s="128">
        <v>-1.2</v>
      </c>
      <c r="GM89" s="128">
        <v>-1.5</v>
      </c>
      <c r="GN89" s="128">
        <v>-0.9</v>
      </c>
      <c r="GO89" s="128">
        <v>1.1000000000000001</v>
      </c>
      <c r="GP89" s="128">
        <v>-1.3</v>
      </c>
      <c r="GQ89" s="128">
        <v>0.6</v>
      </c>
      <c r="GR89" s="128">
        <v>0.9</v>
      </c>
      <c r="GS89" s="128">
        <v>-0.8</v>
      </c>
      <c r="GT89" s="128">
        <v>-1</v>
      </c>
      <c r="GU89" s="128">
        <v>1.2</v>
      </c>
      <c r="GV89" s="128">
        <v>1.1000000000000001</v>
      </c>
      <c r="GW89" s="128">
        <v>-1</v>
      </c>
      <c r="GX89" s="128">
        <v>1.7</v>
      </c>
      <c r="GY89" s="128">
        <v>0.7</v>
      </c>
      <c r="GZ89" s="128">
        <v>-0.1</v>
      </c>
      <c r="HA89" s="128">
        <v>-0.6</v>
      </c>
      <c r="HB89" s="128">
        <v>0.7</v>
      </c>
      <c r="HC89" s="128">
        <v>-0.9</v>
      </c>
      <c r="HD89" s="128">
        <v>-0.7</v>
      </c>
      <c r="HE89" s="128">
        <v>0</v>
      </c>
      <c r="HF89" s="128">
        <v>0.6</v>
      </c>
      <c r="HG89" s="128">
        <v>0.6</v>
      </c>
      <c r="HH89" s="128">
        <v>0.3</v>
      </c>
      <c r="HI89" s="128">
        <v>1.4</v>
      </c>
      <c r="HJ89" s="128">
        <v>-0.1</v>
      </c>
      <c r="HK89" s="128">
        <v>0.2</v>
      </c>
      <c r="HL89" s="128">
        <v>-0.8</v>
      </c>
      <c r="HM89" s="128">
        <v>0</v>
      </c>
      <c r="HN89" s="128">
        <v>0.5</v>
      </c>
      <c r="HO89" s="128">
        <v>0.9</v>
      </c>
      <c r="HP89" s="128">
        <v>-0.1</v>
      </c>
      <c r="HQ89" s="128">
        <v>0.5</v>
      </c>
      <c r="HR89" s="128">
        <v>0.2</v>
      </c>
      <c r="HS89" s="128">
        <v>0.4</v>
      </c>
      <c r="HT89" s="128">
        <v>0.3</v>
      </c>
      <c r="HU89" s="128">
        <v>-0.8</v>
      </c>
      <c r="HV89" s="128">
        <v>-1.1000000000000001</v>
      </c>
      <c r="HW89" s="128">
        <v>0.3</v>
      </c>
      <c r="HX89" s="128">
        <v>0.3</v>
      </c>
      <c r="HY89" s="128">
        <v>0.9</v>
      </c>
      <c r="HZ89" s="203">
        <v>0.8</v>
      </c>
      <c r="IA89" s="203">
        <v>-0.1</v>
      </c>
      <c r="IB89" s="203">
        <v>-1.2</v>
      </c>
      <c r="IC89" s="203">
        <v>0.4</v>
      </c>
      <c r="ID89" s="203">
        <v>-0.4</v>
      </c>
      <c r="IE89" s="203">
        <v>0.2</v>
      </c>
      <c r="IF89" s="203">
        <v>0.3</v>
      </c>
      <c r="IG89" s="203">
        <v>-0.1</v>
      </c>
      <c r="IH89" s="203">
        <v>-0.2</v>
      </c>
      <c r="II89" s="203">
        <v>0.6</v>
      </c>
      <c r="IJ89" s="203">
        <v>-0.1</v>
      </c>
      <c r="IK89" s="203">
        <v>-2.7</v>
      </c>
      <c r="IL89" s="203">
        <v>-2.5</v>
      </c>
      <c r="IM89" s="203">
        <v>-0.8</v>
      </c>
      <c r="IN89" s="203">
        <v>1.2</v>
      </c>
      <c r="IO89" s="203">
        <v>0.7</v>
      </c>
      <c r="IP89" s="203">
        <v>-0.5</v>
      </c>
      <c r="IQ89" s="203">
        <v>-0.4</v>
      </c>
      <c r="IR89" s="244">
        <v>0.9</v>
      </c>
      <c r="IS89" s="203">
        <v>0.3</v>
      </c>
      <c r="IT89" s="121">
        <v>1</v>
      </c>
      <c r="IU89" s="121">
        <v>0.9</v>
      </c>
      <c r="IV89" s="121">
        <v>1.4</v>
      </c>
      <c r="IW89" s="121">
        <v>1.5</v>
      </c>
      <c r="IX89" s="121">
        <v>-0.4</v>
      </c>
      <c r="IY89" s="121">
        <v>0.9</v>
      </c>
      <c r="IZ89" s="121">
        <v>0.8</v>
      </c>
      <c r="JA89" s="121">
        <v>1.3</v>
      </c>
      <c r="JB89" s="121">
        <v>0.8</v>
      </c>
      <c r="JC89" s="121">
        <v>2.2000000000000002</v>
      </c>
      <c r="JD89" s="121">
        <v>4.8</v>
      </c>
      <c r="JE89" s="121">
        <v>0.5</v>
      </c>
      <c r="JF89" s="121">
        <v>0.4</v>
      </c>
      <c r="JG89" s="121">
        <v>1.8</v>
      </c>
      <c r="JH89" s="121">
        <v>1.5</v>
      </c>
    </row>
    <row r="90" spans="1:268" s="198" customFormat="1" ht="15.05" customHeight="1" x14ac:dyDescent="0.2">
      <c r="A90" s="198" t="s">
        <v>188</v>
      </c>
      <c r="B90" s="212"/>
      <c r="C90" s="213">
        <v>1</v>
      </c>
      <c r="D90" s="199">
        <v>2</v>
      </c>
      <c r="E90" s="199">
        <v>3</v>
      </c>
      <c r="F90" s="199">
        <v>4</v>
      </c>
      <c r="G90" s="199">
        <v>5</v>
      </c>
      <c r="H90" s="199">
        <v>6</v>
      </c>
      <c r="I90" s="199">
        <v>7</v>
      </c>
      <c r="J90" s="199">
        <v>8</v>
      </c>
      <c r="K90" s="199">
        <v>9</v>
      </c>
      <c r="L90" s="199">
        <v>10</v>
      </c>
      <c r="M90" s="199">
        <v>11</v>
      </c>
      <c r="N90" s="199">
        <v>12</v>
      </c>
      <c r="O90" s="199">
        <v>1</v>
      </c>
      <c r="P90" s="199">
        <v>2</v>
      </c>
      <c r="Q90" s="199">
        <v>3</v>
      </c>
      <c r="R90" s="199">
        <v>4</v>
      </c>
      <c r="S90" s="199">
        <v>5</v>
      </c>
      <c r="T90" s="199">
        <v>6</v>
      </c>
      <c r="U90" s="199">
        <v>7</v>
      </c>
      <c r="V90" s="199">
        <v>8</v>
      </c>
      <c r="W90" s="199">
        <v>9</v>
      </c>
      <c r="X90" s="199">
        <v>10</v>
      </c>
      <c r="Y90" s="199">
        <v>11</v>
      </c>
      <c r="Z90" s="199">
        <v>12</v>
      </c>
      <c r="AA90" s="199">
        <v>1</v>
      </c>
      <c r="AB90" s="199">
        <v>2</v>
      </c>
      <c r="AC90" s="199">
        <v>3</v>
      </c>
      <c r="AD90" s="199">
        <v>4</v>
      </c>
      <c r="AE90" s="199">
        <v>5</v>
      </c>
      <c r="AF90" s="199">
        <v>6</v>
      </c>
      <c r="AG90" s="199">
        <v>7</v>
      </c>
      <c r="AH90" s="199">
        <v>8</v>
      </c>
      <c r="AI90" s="199">
        <v>9</v>
      </c>
      <c r="AJ90" s="199">
        <v>10</v>
      </c>
      <c r="AK90" s="199">
        <v>11</v>
      </c>
      <c r="AL90" s="199">
        <v>12</v>
      </c>
      <c r="AM90" s="199">
        <v>1</v>
      </c>
      <c r="AN90" s="199">
        <v>2</v>
      </c>
      <c r="AO90" s="199">
        <v>3</v>
      </c>
      <c r="AP90" s="199">
        <v>4</v>
      </c>
      <c r="AQ90" s="199">
        <v>5</v>
      </c>
      <c r="AR90" s="199">
        <v>6</v>
      </c>
      <c r="AS90" s="199">
        <v>7</v>
      </c>
      <c r="AT90" s="199">
        <v>8</v>
      </c>
      <c r="AU90" s="199">
        <v>9</v>
      </c>
      <c r="AV90" s="199">
        <v>10</v>
      </c>
      <c r="AW90" s="199">
        <v>11</v>
      </c>
      <c r="AX90" s="199">
        <v>12</v>
      </c>
      <c r="AY90" s="199">
        <v>1</v>
      </c>
      <c r="AZ90" s="199">
        <v>2</v>
      </c>
      <c r="BA90" s="199">
        <v>3</v>
      </c>
      <c r="BB90" s="199">
        <v>4</v>
      </c>
      <c r="BC90" s="199">
        <v>5</v>
      </c>
      <c r="BD90" s="199">
        <v>6</v>
      </c>
      <c r="BE90" s="199">
        <v>7</v>
      </c>
      <c r="BF90" s="199">
        <v>8</v>
      </c>
      <c r="BG90" s="199">
        <v>9</v>
      </c>
      <c r="BH90" s="199">
        <v>10</v>
      </c>
      <c r="BI90" s="199">
        <v>11</v>
      </c>
      <c r="BJ90" s="199">
        <v>12</v>
      </c>
      <c r="BK90" s="199">
        <v>1</v>
      </c>
      <c r="BL90" s="199">
        <v>2</v>
      </c>
      <c r="BM90" s="199">
        <v>3</v>
      </c>
      <c r="BN90" s="199">
        <v>4</v>
      </c>
      <c r="BO90" s="199">
        <v>5</v>
      </c>
      <c r="BP90" s="199">
        <v>6</v>
      </c>
      <c r="BQ90" s="199">
        <v>7</v>
      </c>
      <c r="BR90" s="199">
        <v>8</v>
      </c>
      <c r="BS90" s="199">
        <v>9</v>
      </c>
      <c r="BT90" s="199">
        <v>10</v>
      </c>
      <c r="BU90" s="199">
        <v>11</v>
      </c>
      <c r="BV90" s="199">
        <v>12</v>
      </c>
      <c r="BW90" s="199">
        <v>1</v>
      </c>
      <c r="BX90" s="199">
        <v>2</v>
      </c>
      <c r="BY90" s="199">
        <v>3</v>
      </c>
      <c r="BZ90" s="199">
        <v>4</v>
      </c>
      <c r="CA90" s="199">
        <v>5</v>
      </c>
      <c r="CB90" s="199">
        <v>6</v>
      </c>
      <c r="CC90" s="199">
        <v>7</v>
      </c>
      <c r="CD90" s="199">
        <v>8</v>
      </c>
      <c r="CE90" s="199">
        <v>9</v>
      </c>
      <c r="CF90" s="199">
        <v>10</v>
      </c>
      <c r="CG90" s="199">
        <v>11</v>
      </c>
      <c r="CH90" s="199">
        <v>12</v>
      </c>
      <c r="CI90" s="199">
        <v>1</v>
      </c>
      <c r="CJ90" s="199">
        <v>2</v>
      </c>
      <c r="CK90" s="199">
        <v>3</v>
      </c>
      <c r="CL90" s="199">
        <v>4</v>
      </c>
      <c r="CM90" s="199">
        <v>5</v>
      </c>
      <c r="CN90" s="199">
        <v>6</v>
      </c>
      <c r="CO90" s="199">
        <v>7</v>
      </c>
      <c r="CP90" s="199">
        <v>8</v>
      </c>
      <c r="CQ90" s="199">
        <v>9</v>
      </c>
      <c r="CR90" s="199">
        <v>10</v>
      </c>
      <c r="CS90" s="199">
        <v>11</v>
      </c>
      <c r="CT90" s="199">
        <v>12</v>
      </c>
      <c r="CU90" s="199">
        <v>1</v>
      </c>
      <c r="CV90" s="199">
        <v>2</v>
      </c>
      <c r="CW90" s="199">
        <v>3</v>
      </c>
      <c r="CX90" s="199">
        <v>4</v>
      </c>
      <c r="CY90" s="199">
        <v>5</v>
      </c>
      <c r="CZ90" s="199">
        <v>6</v>
      </c>
      <c r="DA90" s="199">
        <v>7</v>
      </c>
      <c r="DB90" s="199">
        <v>8</v>
      </c>
      <c r="DC90" s="199">
        <v>9</v>
      </c>
      <c r="DD90" s="199">
        <v>10</v>
      </c>
      <c r="DE90" s="199">
        <v>11</v>
      </c>
      <c r="DF90" s="199">
        <v>12</v>
      </c>
      <c r="DG90" s="199">
        <v>1</v>
      </c>
      <c r="DH90" s="199">
        <v>2</v>
      </c>
      <c r="DI90" s="199">
        <v>3</v>
      </c>
      <c r="DJ90" s="199">
        <v>4</v>
      </c>
      <c r="DK90" s="199">
        <v>5</v>
      </c>
      <c r="DL90" s="199">
        <v>6</v>
      </c>
      <c r="DM90" s="199">
        <v>7</v>
      </c>
      <c r="DN90" s="199">
        <v>8</v>
      </c>
      <c r="DO90" s="199">
        <v>9</v>
      </c>
      <c r="DP90" s="199">
        <v>10</v>
      </c>
      <c r="DQ90" s="199">
        <v>11</v>
      </c>
      <c r="DR90" s="199">
        <v>12</v>
      </c>
      <c r="DS90" s="199">
        <v>1</v>
      </c>
      <c r="DT90" s="199">
        <v>2</v>
      </c>
      <c r="DU90" s="199">
        <v>3</v>
      </c>
      <c r="DV90" s="199">
        <v>4</v>
      </c>
      <c r="DW90" s="199">
        <v>5</v>
      </c>
      <c r="DX90" s="199">
        <v>6</v>
      </c>
      <c r="DY90" s="199">
        <v>7</v>
      </c>
      <c r="DZ90" s="199">
        <v>8</v>
      </c>
      <c r="EA90" s="199">
        <v>9</v>
      </c>
      <c r="EB90" s="199">
        <v>10</v>
      </c>
      <c r="EC90" s="199">
        <v>11</v>
      </c>
      <c r="ED90" s="199">
        <v>12</v>
      </c>
      <c r="EE90" s="199">
        <v>1</v>
      </c>
      <c r="EF90" s="199">
        <v>2</v>
      </c>
      <c r="EG90" s="199">
        <v>3</v>
      </c>
      <c r="EH90" s="199">
        <v>4</v>
      </c>
      <c r="EI90" s="199">
        <v>5</v>
      </c>
      <c r="EJ90" s="199">
        <v>6</v>
      </c>
      <c r="EK90" s="199">
        <v>7</v>
      </c>
      <c r="EL90" s="199">
        <v>8</v>
      </c>
      <c r="EM90" s="199">
        <v>9</v>
      </c>
      <c r="EN90" s="199">
        <v>10</v>
      </c>
      <c r="EO90" s="199">
        <v>11</v>
      </c>
      <c r="EP90" s="199">
        <v>12</v>
      </c>
      <c r="EQ90" s="199">
        <v>1</v>
      </c>
      <c r="ER90" s="199">
        <v>2</v>
      </c>
      <c r="ES90" s="199">
        <v>3</v>
      </c>
      <c r="ET90" s="199">
        <v>4</v>
      </c>
      <c r="EU90" s="199">
        <v>5</v>
      </c>
      <c r="EV90" s="199">
        <v>6</v>
      </c>
      <c r="EW90" s="199">
        <v>7</v>
      </c>
      <c r="EX90" s="199">
        <v>8</v>
      </c>
      <c r="EY90" s="199">
        <v>9</v>
      </c>
      <c r="EZ90" s="199">
        <v>10</v>
      </c>
      <c r="FA90" s="199">
        <v>11</v>
      </c>
      <c r="FB90" s="199">
        <v>12</v>
      </c>
      <c r="FC90" s="199">
        <v>1</v>
      </c>
      <c r="FD90" s="199">
        <v>2</v>
      </c>
      <c r="FE90" s="199">
        <v>3</v>
      </c>
      <c r="FF90" s="199">
        <v>4</v>
      </c>
      <c r="FG90" s="199">
        <v>5</v>
      </c>
      <c r="FH90" s="199">
        <v>6</v>
      </c>
      <c r="FI90" s="199">
        <v>7</v>
      </c>
      <c r="FJ90" s="199">
        <v>8</v>
      </c>
      <c r="FK90" s="199">
        <v>9</v>
      </c>
      <c r="FL90" s="199">
        <v>10</v>
      </c>
      <c r="FM90" s="199">
        <v>11</v>
      </c>
      <c r="FN90" s="199">
        <v>12</v>
      </c>
      <c r="FO90" s="199">
        <v>1</v>
      </c>
      <c r="FP90" s="199">
        <v>2</v>
      </c>
      <c r="FQ90" s="199">
        <v>3</v>
      </c>
      <c r="FR90" s="199">
        <v>4</v>
      </c>
      <c r="FS90" s="199">
        <v>5</v>
      </c>
      <c r="FT90" s="199">
        <v>6</v>
      </c>
      <c r="FU90" s="199">
        <v>7</v>
      </c>
      <c r="FV90" s="199">
        <v>8</v>
      </c>
      <c r="FW90" s="199">
        <v>9</v>
      </c>
      <c r="FX90" s="199">
        <v>10</v>
      </c>
      <c r="FY90" s="199">
        <v>11</v>
      </c>
      <c r="FZ90" s="199">
        <v>12</v>
      </c>
      <c r="GA90" s="199"/>
      <c r="GB90" s="199"/>
      <c r="GC90" s="199"/>
      <c r="GD90" s="199"/>
      <c r="GE90" s="199"/>
      <c r="GF90" s="199"/>
      <c r="GG90" s="199"/>
      <c r="GH90" s="199"/>
      <c r="GI90" s="199"/>
      <c r="GJ90" s="199"/>
      <c r="GK90" s="199"/>
      <c r="GL90" s="199"/>
      <c r="GM90" s="199"/>
      <c r="GN90" s="199"/>
      <c r="GO90" s="199"/>
      <c r="GP90" s="199"/>
      <c r="GQ90" s="199"/>
      <c r="GR90" s="199"/>
      <c r="GS90" s="199"/>
      <c r="GT90" s="199"/>
      <c r="GU90" s="199"/>
      <c r="GV90" s="199"/>
      <c r="GW90" s="199"/>
      <c r="GX90" s="199"/>
      <c r="GY90" s="199"/>
      <c r="GZ90" s="199"/>
      <c r="HA90" s="199"/>
      <c r="HB90" s="199"/>
      <c r="HC90" s="199"/>
      <c r="HD90" s="199"/>
      <c r="HE90" s="199"/>
      <c r="HF90" s="199"/>
      <c r="HG90" s="199"/>
      <c r="HH90" s="199"/>
      <c r="HI90" s="199"/>
      <c r="HJ90" s="199"/>
      <c r="HK90" s="199"/>
      <c r="HL90" s="199"/>
      <c r="HM90" s="199"/>
      <c r="HN90" s="199"/>
      <c r="HO90" s="199"/>
      <c r="HP90" s="200"/>
      <c r="HQ90" s="199"/>
      <c r="IT90" s="252"/>
      <c r="IU90" s="265"/>
      <c r="IV90" s="265"/>
      <c r="IW90" s="265"/>
      <c r="IX90" s="265"/>
      <c r="IY90" s="265"/>
    </row>
    <row r="91" spans="1:268" s="198" customFormat="1" ht="15.05" customHeight="1" x14ac:dyDescent="0.2">
      <c r="A91" s="202" t="s">
        <v>189</v>
      </c>
      <c r="B91" s="214" t="s">
        <v>190</v>
      </c>
      <c r="C91" s="235"/>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0"/>
      <c r="AK91" s="200"/>
      <c r="AL91" s="200"/>
      <c r="AM91" s="200"/>
      <c r="AN91" s="200"/>
      <c r="AO91" s="200"/>
      <c r="AP91" s="200"/>
      <c r="AQ91" s="200"/>
      <c r="AR91" s="200"/>
      <c r="AS91" s="200"/>
      <c r="AT91" s="200"/>
      <c r="AU91" s="200"/>
      <c r="AV91" s="200"/>
      <c r="AW91" s="200"/>
      <c r="AX91" s="200">
        <v>0.14399999999999999</v>
      </c>
      <c r="AY91" s="200"/>
      <c r="AZ91" s="200"/>
      <c r="BA91" s="200"/>
      <c r="BB91" s="200"/>
      <c r="BC91" s="200"/>
      <c r="BD91" s="200">
        <v>0.13800000000000001</v>
      </c>
      <c r="BE91" s="200"/>
      <c r="BF91" s="200"/>
      <c r="BG91" s="200"/>
      <c r="BH91" s="200"/>
      <c r="BI91" s="200"/>
      <c r="BJ91" s="200">
        <v>0.13800000000000001</v>
      </c>
      <c r="BK91" s="200"/>
      <c r="BL91" s="200"/>
      <c r="BM91" s="200"/>
      <c r="BN91" s="200"/>
      <c r="BO91" s="200"/>
      <c r="BP91" s="200">
        <v>0.13100000000000001</v>
      </c>
      <c r="BQ91" s="200"/>
      <c r="BR91" s="200"/>
      <c r="BS91" s="200"/>
      <c r="BT91" s="200"/>
      <c r="BU91" s="200"/>
      <c r="BV91" s="200">
        <v>0.123</v>
      </c>
      <c r="BW91" s="200"/>
      <c r="BX91" s="200"/>
      <c r="BY91" s="200"/>
      <c r="BZ91" s="200"/>
      <c r="CA91" s="200"/>
      <c r="CB91" s="200">
        <v>0.11799999999999999</v>
      </c>
      <c r="CC91" s="200"/>
      <c r="CD91" s="200"/>
      <c r="CE91" s="200"/>
      <c r="CF91" s="200"/>
      <c r="CG91" s="200"/>
      <c r="CH91" s="200">
        <v>0.105</v>
      </c>
      <c r="CI91" s="200"/>
      <c r="CJ91" s="200"/>
      <c r="CK91" s="200">
        <v>11.4</v>
      </c>
      <c r="CL91" s="200"/>
      <c r="CM91" s="200"/>
      <c r="CN91" s="200">
        <v>9.3000000000000007</v>
      </c>
      <c r="CO91" s="200"/>
      <c r="CP91" s="200"/>
      <c r="CQ91" s="200">
        <v>8.9</v>
      </c>
      <c r="CR91" s="200"/>
      <c r="CS91" s="200"/>
      <c r="CT91" s="200">
        <v>10.1</v>
      </c>
      <c r="CU91" s="200"/>
      <c r="CV91" s="200"/>
      <c r="CW91" s="200">
        <v>10.3</v>
      </c>
      <c r="CX91" s="200"/>
      <c r="CY91" s="200"/>
      <c r="CZ91" s="200">
        <v>8.1</v>
      </c>
      <c r="DA91" s="200"/>
      <c r="DB91" s="200"/>
      <c r="DC91" s="200">
        <v>7</v>
      </c>
      <c r="DD91" s="200"/>
      <c r="DE91" s="200"/>
      <c r="DF91" s="200">
        <v>8.8000000000000007</v>
      </c>
      <c r="DG91" s="200"/>
      <c r="DH91" s="200"/>
      <c r="DI91" s="200">
        <v>9.6999999999999993</v>
      </c>
      <c r="DJ91" s="200"/>
      <c r="DK91" s="200"/>
      <c r="DL91" s="200">
        <v>9</v>
      </c>
      <c r="DM91" s="200"/>
      <c r="DN91" s="200"/>
      <c r="DO91" s="200">
        <v>8.5</v>
      </c>
      <c r="DP91" s="200"/>
      <c r="DQ91" s="200"/>
      <c r="DR91" s="200">
        <v>9.6999999999999993</v>
      </c>
      <c r="DS91" s="200"/>
      <c r="DT91" s="200"/>
      <c r="DU91" s="200">
        <v>11.2</v>
      </c>
      <c r="DV91" s="200"/>
      <c r="DW91" s="200"/>
      <c r="DX91" s="200">
        <v>12</v>
      </c>
      <c r="DY91" s="200"/>
      <c r="DZ91" s="200"/>
      <c r="EA91" s="200">
        <v>11.2</v>
      </c>
      <c r="EB91" s="200"/>
      <c r="EC91" s="200"/>
      <c r="ED91" s="200">
        <v>12.1</v>
      </c>
      <c r="EE91" s="200"/>
      <c r="EF91" s="200"/>
      <c r="EG91" s="200">
        <v>14.3</v>
      </c>
      <c r="EH91" s="200"/>
      <c r="EI91" s="200"/>
      <c r="EJ91" s="200">
        <v>14</v>
      </c>
      <c r="EK91" s="200"/>
      <c r="EL91" s="200"/>
      <c r="EM91" s="200">
        <v>12.7</v>
      </c>
      <c r="EN91" s="200"/>
      <c r="EO91" s="200"/>
      <c r="EP91" s="200">
        <v>13.7</v>
      </c>
      <c r="EQ91" s="200"/>
      <c r="ER91" s="200"/>
      <c r="ES91" s="200">
        <v>16.399999999999999</v>
      </c>
      <c r="ET91" s="200"/>
      <c r="EU91" s="200"/>
      <c r="EV91" s="200">
        <v>14.7</v>
      </c>
      <c r="EW91" s="200"/>
      <c r="EX91" s="200"/>
      <c r="EY91" s="200">
        <v>14.6</v>
      </c>
      <c r="EZ91" s="200"/>
      <c r="FA91" s="200"/>
      <c r="FB91" s="200">
        <v>18</v>
      </c>
      <c r="FC91" s="200"/>
      <c r="FD91" s="200"/>
      <c r="FE91" s="200">
        <v>18</v>
      </c>
      <c r="FF91" s="200"/>
      <c r="FG91" s="200"/>
      <c r="FH91" s="200">
        <v>16.8</v>
      </c>
      <c r="FI91" s="200"/>
      <c r="FJ91" s="200"/>
      <c r="FK91" s="200">
        <v>16.7</v>
      </c>
      <c r="FL91" s="200"/>
      <c r="FM91" s="200"/>
      <c r="FN91" s="200">
        <v>17.600000000000001</v>
      </c>
      <c r="FO91" s="200"/>
      <c r="FP91" s="200"/>
      <c r="FQ91" s="200">
        <v>18.7</v>
      </c>
      <c r="FR91" s="200"/>
      <c r="FS91" s="200"/>
      <c r="FT91" s="200">
        <v>16.600000000000001</v>
      </c>
      <c r="FU91" s="200"/>
      <c r="FV91" s="200"/>
      <c r="FW91" s="200">
        <v>15.7</v>
      </c>
      <c r="FX91" s="200"/>
      <c r="FY91" s="200"/>
      <c r="FZ91" s="200">
        <v>18.3</v>
      </c>
      <c r="GA91" s="200"/>
      <c r="GB91" s="200"/>
      <c r="GC91" s="200">
        <v>17.8</v>
      </c>
      <c r="GD91" s="200"/>
      <c r="GE91" s="200"/>
      <c r="GF91" s="200">
        <v>15.5</v>
      </c>
      <c r="GG91" s="200"/>
      <c r="GH91" s="200"/>
      <c r="GI91" s="200">
        <v>15.4</v>
      </c>
      <c r="GJ91" s="200"/>
      <c r="GK91" s="200"/>
      <c r="GL91" s="200">
        <v>16.100000000000001</v>
      </c>
      <c r="GM91" s="200"/>
      <c r="GN91" s="200"/>
      <c r="GO91" s="200">
        <v>15.4</v>
      </c>
      <c r="GP91" s="200"/>
      <c r="GQ91" s="200"/>
      <c r="GR91" s="200">
        <v>12.8</v>
      </c>
      <c r="GS91" s="200"/>
      <c r="GT91" s="200"/>
      <c r="GU91" s="200">
        <v>10.9</v>
      </c>
      <c r="GV91" s="200"/>
      <c r="GW91" s="200"/>
      <c r="GX91" s="200">
        <v>13.4</v>
      </c>
      <c r="GY91" s="200"/>
      <c r="GZ91" s="200"/>
      <c r="HA91" s="199">
        <v>14.1</v>
      </c>
      <c r="HB91" s="199"/>
      <c r="HC91" s="200"/>
      <c r="HD91" s="200">
        <v>11</v>
      </c>
      <c r="HE91" s="200"/>
      <c r="HF91" s="200"/>
      <c r="HG91" s="236">
        <v>9</v>
      </c>
      <c r="HH91" s="199"/>
      <c r="HI91" s="199"/>
      <c r="HJ91" s="199">
        <v>10.9</v>
      </c>
      <c r="HK91" s="199"/>
      <c r="HL91" s="199"/>
      <c r="HM91" s="200">
        <v>10.3</v>
      </c>
      <c r="HN91" s="199"/>
      <c r="HO91" s="199"/>
      <c r="HP91" s="200">
        <v>7.5</v>
      </c>
      <c r="HQ91" s="199"/>
      <c r="HS91" s="198">
        <v>7.3</v>
      </c>
      <c r="HV91" s="198">
        <v>8.6</v>
      </c>
      <c r="HY91" s="198">
        <v>7.6</v>
      </c>
      <c r="IB91" s="198">
        <v>6.1</v>
      </c>
      <c r="IE91" s="198">
        <v>5.7</v>
      </c>
      <c r="IH91" s="198">
        <v>7.2</v>
      </c>
      <c r="IK91" s="237">
        <v>7</v>
      </c>
      <c r="IN91" s="198">
        <v>6.4</v>
      </c>
      <c r="IQ91" s="198">
        <v>7.5</v>
      </c>
      <c r="IT91" s="198">
        <v>9.1999999999999993</v>
      </c>
      <c r="IW91" s="198">
        <v>9.9</v>
      </c>
      <c r="IZ91" s="237">
        <v>8</v>
      </c>
      <c r="JC91" s="271">
        <v>6.2</v>
      </c>
      <c r="JF91" s="198">
        <v>6.4</v>
      </c>
    </row>
    <row r="92" spans="1:268" s="198" customFormat="1" ht="15.05" customHeight="1" x14ac:dyDescent="0.2">
      <c r="A92" s="202" t="s">
        <v>191</v>
      </c>
      <c r="B92" s="214" t="s">
        <v>192</v>
      </c>
      <c r="C92" s="235"/>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0"/>
      <c r="AK92" s="200"/>
      <c r="AL92" s="200"/>
      <c r="AM92" s="200"/>
      <c r="AN92" s="200"/>
      <c r="AO92" s="200"/>
      <c r="AP92" s="200"/>
      <c r="AQ92" s="200"/>
      <c r="AR92" s="200"/>
      <c r="AS92" s="200"/>
      <c r="AT92" s="200"/>
      <c r="AU92" s="200"/>
      <c r="AV92" s="200"/>
      <c r="AW92" s="200"/>
      <c r="AX92" s="200"/>
      <c r="AY92" s="200"/>
      <c r="AZ92" s="200"/>
      <c r="BA92" s="200"/>
      <c r="BB92" s="200"/>
      <c r="BC92" s="200"/>
      <c r="BD92" s="200"/>
      <c r="BE92" s="200"/>
      <c r="BF92" s="200"/>
      <c r="BG92" s="200"/>
      <c r="BH92" s="200"/>
      <c r="BI92" s="200"/>
      <c r="BJ92" s="200"/>
      <c r="BK92" s="200"/>
      <c r="BL92" s="200"/>
      <c r="BM92" s="200"/>
      <c r="BN92" s="200"/>
      <c r="BO92" s="200"/>
      <c r="BP92" s="200"/>
      <c r="BQ92" s="200"/>
      <c r="BR92" s="200"/>
      <c r="BS92" s="200"/>
      <c r="BT92" s="200"/>
      <c r="BU92" s="200"/>
      <c r="BV92" s="200"/>
      <c r="BW92" s="200"/>
      <c r="BX92" s="200"/>
      <c r="BY92" s="200"/>
      <c r="BZ92" s="200"/>
      <c r="CA92" s="200"/>
      <c r="CB92" s="200"/>
      <c r="CC92" s="200"/>
      <c r="CD92" s="200"/>
      <c r="CE92" s="200"/>
      <c r="CF92" s="200"/>
      <c r="CG92" s="200"/>
      <c r="CH92" s="200"/>
      <c r="CI92" s="200"/>
      <c r="CJ92" s="200"/>
      <c r="CK92" s="200">
        <v>0.46250000000000002</v>
      </c>
      <c r="CL92" s="200"/>
      <c r="CM92" s="200"/>
      <c r="CN92" s="200">
        <v>0.4753</v>
      </c>
      <c r="CO92" s="200"/>
      <c r="CP92" s="200"/>
      <c r="CQ92" s="200">
        <v>0.48970000000000002</v>
      </c>
      <c r="CR92" s="200"/>
      <c r="CS92" s="200"/>
      <c r="CT92" s="200">
        <v>0.47689999999999999</v>
      </c>
      <c r="CU92" s="200"/>
      <c r="CV92" s="200"/>
      <c r="CW92" s="200">
        <v>0.46800000000000003</v>
      </c>
      <c r="CX92" s="200"/>
      <c r="CY92" s="200"/>
      <c r="CZ92" s="200">
        <v>0.48759999999999998</v>
      </c>
      <c r="DA92" s="200"/>
      <c r="DB92" s="200"/>
      <c r="DC92" s="200">
        <v>0.503</v>
      </c>
      <c r="DD92" s="200"/>
      <c r="DE92" s="200"/>
      <c r="DF92" s="200">
        <v>0.48459999999999998</v>
      </c>
      <c r="DG92" s="200"/>
      <c r="DH92" s="200"/>
      <c r="DI92" s="200">
        <v>0.47760000000000002</v>
      </c>
      <c r="DJ92" s="200"/>
      <c r="DK92" s="200"/>
      <c r="DL92" s="200">
        <v>0.48559999999999998</v>
      </c>
      <c r="DM92" s="200"/>
      <c r="DN92" s="200"/>
      <c r="DO92" s="200">
        <v>0.48549999999999999</v>
      </c>
      <c r="DP92" s="200"/>
      <c r="DQ92" s="200"/>
      <c r="DR92" s="200">
        <v>0.48039999999999999</v>
      </c>
      <c r="DS92" s="200"/>
      <c r="DT92" s="200"/>
      <c r="DU92" s="200">
        <v>0.46939999999999998</v>
      </c>
      <c r="DV92" s="200"/>
      <c r="DW92" s="200"/>
      <c r="DX92" s="200">
        <v>0.45900000000000002</v>
      </c>
      <c r="DY92" s="200"/>
      <c r="DZ92" s="200"/>
      <c r="EA92" s="200">
        <v>0.46629999999999999</v>
      </c>
      <c r="EB92" s="200"/>
      <c r="EC92" s="200"/>
      <c r="ED92" s="200">
        <v>0.4642</v>
      </c>
      <c r="EE92" s="200"/>
      <c r="EF92" s="200"/>
      <c r="EG92" s="200">
        <v>0.44829999999999998</v>
      </c>
      <c r="EH92" s="200"/>
      <c r="EI92" s="200"/>
      <c r="EJ92" s="200">
        <v>0.44090000000000001</v>
      </c>
      <c r="EK92" s="200"/>
      <c r="EL92" s="200"/>
      <c r="EM92" s="200">
        <v>0.45689999999999997</v>
      </c>
      <c r="EN92" s="200"/>
      <c r="EO92" s="200"/>
      <c r="EP92" s="200">
        <v>0.44369999999999998</v>
      </c>
      <c r="EQ92" s="200"/>
      <c r="ER92" s="200"/>
      <c r="ES92" s="200">
        <v>0.42399999999999999</v>
      </c>
      <c r="ET92" s="200"/>
      <c r="EU92" s="200"/>
      <c r="EV92" s="200">
        <v>0.4375</v>
      </c>
      <c r="EW92" s="200"/>
      <c r="EX92" s="200"/>
      <c r="EY92" s="200">
        <v>0.44929999999999998</v>
      </c>
      <c r="EZ92" s="200"/>
      <c r="FA92" s="200"/>
      <c r="FB92" s="200">
        <v>0.41649999999999998</v>
      </c>
      <c r="FC92" s="200"/>
      <c r="FD92" s="200"/>
      <c r="FE92" s="200">
        <v>0.40579999999999999</v>
      </c>
      <c r="FF92" s="200"/>
      <c r="FG92" s="200"/>
      <c r="FH92" s="200">
        <v>0.42559999999999998</v>
      </c>
      <c r="FI92" s="200"/>
      <c r="FJ92" s="200"/>
      <c r="FK92" s="200">
        <v>0.43</v>
      </c>
      <c r="FL92" s="200"/>
      <c r="FM92" s="200"/>
      <c r="FN92" s="200">
        <v>0.4214</v>
      </c>
      <c r="FO92" s="200"/>
      <c r="FP92" s="200"/>
      <c r="FQ92" s="200">
        <v>0.41720000000000002</v>
      </c>
      <c r="FR92" s="200"/>
      <c r="FS92" s="200"/>
      <c r="FT92" s="200">
        <v>0.43330000000000002</v>
      </c>
      <c r="FU92" s="200"/>
      <c r="FV92" s="200"/>
      <c r="FW92" s="200">
        <v>0.45200000000000001</v>
      </c>
      <c r="FX92" s="200"/>
      <c r="FY92" s="200"/>
      <c r="FZ92" s="200"/>
      <c r="GA92" s="200"/>
      <c r="GB92" s="200"/>
      <c r="GC92" s="200">
        <v>0.43099999999999999</v>
      </c>
      <c r="GD92" s="200"/>
      <c r="GE92" s="200"/>
      <c r="GF92" s="200">
        <v>0.44500000000000001</v>
      </c>
      <c r="GG92" s="200"/>
      <c r="GH92" s="200"/>
      <c r="GI92" s="200">
        <v>0.45200000000000001</v>
      </c>
      <c r="GJ92" s="200"/>
      <c r="GK92" s="200"/>
      <c r="GL92" s="200">
        <v>0.44</v>
      </c>
      <c r="GM92" s="200"/>
      <c r="GN92" s="200"/>
      <c r="GO92" s="200">
        <v>0.432</v>
      </c>
      <c r="GP92" s="200"/>
      <c r="GQ92" s="200"/>
      <c r="GR92" s="200">
        <v>0.45</v>
      </c>
      <c r="GS92" s="200"/>
      <c r="GT92" s="200"/>
      <c r="GU92" s="200">
        <v>0.45700000000000002</v>
      </c>
      <c r="GV92" s="200"/>
      <c r="GW92" s="200"/>
      <c r="GX92" s="200">
        <v>0.44400000000000001</v>
      </c>
      <c r="GY92" s="200"/>
      <c r="GZ92" s="200"/>
      <c r="HA92" s="199">
        <v>0.435</v>
      </c>
      <c r="HB92" s="199"/>
      <c r="HC92" s="199"/>
      <c r="HD92" s="236" t="s">
        <v>330</v>
      </c>
      <c r="HE92" s="199"/>
      <c r="HF92" s="199"/>
      <c r="HG92" s="199">
        <v>0.47499999999999998</v>
      </c>
      <c r="HH92" s="199"/>
      <c r="HI92" s="199"/>
      <c r="HJ92" s="199">
        <v>0.46300000000000002</v>
      </c>
      <c r="HK92" s="199"/>
      <c r="HL92" s="199"/>
      <c r="HM92" s="200">
        <v>0.45700000000000002</v>
      </c>
      <c r="HN92" s="199"/>
      <c r="HO92" s="199"/>
      <c r="HP92" s="200">
        <v>0.47299999999999998</v>
      </c>
      <c r="HQ92" s="199"/>
      <c r="HS92" s="198">
        <v>0.47899999999999998</v>
      </c>
      <c r="HV92" s="198">
        <v>0.46600000000000003</v>
      </c>
      <c r="HY92" s="198">
        <v>0.47199999999999998</v>
      </c>
      <c r="IB92" s="198">
        <v>0.47699999999999998</v>
      </c>
      <c r="IE92" s="198">
        <v>0.48399999999999999</v>
      </c>
      <c r="IH92" s="198">
        <v>0.47699999999999998</v>
      </c>
      <c r="IK92" s="198">
        <v>0.46899999999999997</v>
      </c>
      <c r="IN92" s="198">
        <v>0.47499999999999998</v>
      </c>
      <c r="IQ92" s="198">
        <v>0.47799999999999998</v>
      </c>
      <c r="IT92" s="198">
        <v>0.46600000000000003</v>
      </c>
      <c r="IW92" s="198">
        <v>0.46400000000000002</v>
      </c>
      <c r="IZ92" s="198">
        <v>0.48099999999999998</v>
      </c>
      <c r="JC92" s="198">
        <v>0.48599999999999999</v>
      </c>
      <c r="JF92" s="198">
        <v>0.48299999999999998</v>
      </c>
    </row>
    <row r="93" spans="1:268" s="201" customFormat="1" ht="12.45" x14ac:dyDescent="0.25">
      <c r="A93" s="198"/>
      <c r="B93" s="212"/>
      <c r="C93" s="213"/>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c r="BJ93" s="199"/>
      <c r="BK93" s="199"/>
      <c r="BL93" s="199"/>
      <c r="BM93" s="199"/>
      <c r="BN93" s="199"/>
      <c r="BO93" s="199"/>
      <c r="BP93" s="199"/>
      <c r="BQ93" s="199"/>
      <c r="BR93" s="199"/>
      <c r="BS93" s="199"/>
      <c r="BT93" s="199"/>
      <c r="BU93" s="199"/>
      <c r="BV93" s="199"/>
      <c r="BW93" s="199"/>
      <c r="BX93" s="199"/>
      <c r="BY93" s="199"/>
      <c r="BZ93" s="199"/>
      <c r="CA93" s="199"/>
      <c r="CB93" s="199"/>
      <c r="CC93" s="199"/>
      <c r="CD93" s="199"/>
      <c r="CE93" s="199"/>
      <c r="CF93" s="199"/>
      <c r="CG93" s="199"/>
      <c r="CH93" s="199"/>
      <c r="CI93" s="199"/>
      <c r="CJ93" s="199"/>
      <c r="CK93" s="199"/>
      <c r="CL93" s="199"/>
      <c r="CM93" s="199"/>
      <c r="CN93" s="199"/>
      <c r="CO93" s="199"/>
      <c r="CP93" s="199"/>
      <c r="CQ93" s="199"/>
      <c r="CR93" s="199"/>
      <c r="CS93" s="199"/>
      <c r="CT93" s="199"/>
      <c r="CU93" s="199"/>
      <c r="CV93" s="199"/>
      <c r="CW93" s="199"/>
      <c r="CX93" s="199"/>
      <c r="CY93" s="199"/>
      <c r="CZ93" s="199"/>
      <c r="DA93" s="199"/>
      <c r="DB93" s="199"/>
      <c r="DC93" s="199"/>
      <c r="DD93" s="199"/>
      <c r="DE93" s="199"/>
      <c r="DF93" s="199"/>
      <c r="DG93" s="199"/>
      <c r="DH93" s="199"/>
      <c r="DI93" s="199"/>
      <c r="DJ93" s="199"/>
      <c r="DK93" s="199"/>
      <c r="DL93" s="199"/>
      <c r="DM93" s="199"/>
      <c r="DN93" s="199"/>
      <c r="DO93" s="199"/>
      <c r="DP93" s="199"/>
      <c r="DQ93" s="199"/>
      <c r="DR93" s="199"/>
      <c r="DS93" s="199"/>
      <c r="DT93" s="199"/>
      <c r="DU93" s="199"/>
      <c r="DV93" s="199"/>
      <c r="DW93" s="199"/>
      <c r="DX93" s="199"/>
      <c r="DY93" s="199"/>
      <c r="DZ93" s="199"/>
      <c r="EA93" s="199"/>
      <c r="EB93" s="199"/>
      <c r="EC93" s="199"/>
      <c r="ED93" s="199"/>
      <c r="EE93" s="199"/>
      <c r="EF93" s="199"/>
      <c r="EG93" s="199"/>
      <c r="EH93" s="199"/>
      <c r="EI93" s="199"/>
      <c r="EJ93" s="199"/>
      <c r="EK93" s="199"/>
      <c r="EL93" s="199"/>
      <c r="EM93" s="199"/>
      <c r="EN93" s="199"/>
      <c r="EO93" s="199"/>
      <c r="EP93" s="199"/>
      <c r="EQ93" s="199"/>
      <c r="ER93" s="199"/>
      <c r="ES93" s="199"/>
      <c r="ET93" s="199"/>
      <c r="EU93" s="199"/>
      <c r="EV93" s="199"/>
      <c r="EW93" s="199"/>
      <c r="EX93" s="199"/>
      <c r="EY93" s="199"/>
      <c r="EZ93" s="199"/>
      <c r="FA93" s="199"/>
      <c r="FB93" s="199"/>
      <c r="FC93" s="199"/>
      <c r="FD93" s="199"/>
      <c r="FE93" s="199"/>
      <c r="FF93" s="199"/>
      <c r="FG93" s="199"/>
      <c r="FH93" s="199"/>
      <c r="FI93" s="199"/>
      <c r="FJ93" s="199"/>
      <c r="FK93" s="199"/>
      <c r="FL93" s="199"/>
      <c r="FM93" s="199"/>
      <c r="FN93" s="199"/>
      <c r="FO93" s="199"/>
      <c r="FP93" s="199"/>
      <c r="FQ93" s="199"/>
      <c r="FR93" s="199"/>
      <c r="FS93" s="199"/>
      <c r="FT93" s="199"/>
      <c r="FU93" s="199"/>
      <c r="FV93" s="199"/>
      <c r="FW93" s="199"/>
      <c r="FX93" s="199"/>
      <c r="FY93" s="199"/>
      <c r="FZ93" s="199"/>
      <c r="GA93" s="199"/>
      <c r="GB93" s="199"/>
      <c r="GC93" s="199"/>
      <c r="GD93" s="199"/>
      <c r="GE93" s="199"/>
      <c r="GF93" s="199"/>
      <c r="GG93" s="199"/>
      <c r="GH93" s="199"/>
      <c r="GI93" s="199"/>
      <c r="GJ93" s="199"/>
      <c r="GK93" s="199"/>
      <c r="GL93" s="238"/>
      <c r="GM93" s="238"/>
      <c r="GN93" s="238"/>
      <c r="GO93" s="238"/>
      <c r="GP93" s="238"/>
      <c r="GQ93" s="238"/>
      <c r="GR93" s="238"/>
      <c r="GS93" s="238"/>
      <c r="GT93" s="238"/>
      <c r="GU93" s="238"/>
      <c r="GV93" s="238"/>
      <c r="GW93" s="238"/>
      <c r="GX93" s="238"/>
      <c r="GY93" s="238"/>
      <c r="GZ93" s="238"/>
      <c r="HA93" s="238"/>
      <c r="HB93" s="238"/>
      <c r="HC93" s="238"/>
      <c r="HD93" s="238"/>
      <c r="HE93" s="238"/>
      <c r="HF93" s="238"/>
      <c r="HG93" s="238"/>
      <c r="HH93" s="199"/>
      <c r="HI93" s="199"/>
      <c r="HJ93" s="199"/>
      <c r="HK93" s="199"/>
      <c r="HL93" s="199"/>
      <c r="HM93" s="199"/>
      <c r="HN93" s="199"/>
      <c r="HO93" s="199"/>
      <c r="HP93" s="199"/>
      <c r="HQ93" s="199"/>
      <c r="HR93" s="198"/>
      <c r="HS93" s="198"/>
      <c r="HT93" s="198"/>
      <c r="IU93" s="224"/>
      <c r="IV93" s="224"/>
      <c r="IW93" s="224"/>
      <c r="IX93" s="224"/>
      <c r="IY93" s="224"/>
    </row>
    <row r="94" spans="1:268" s="201" customFormat="1" ht="12.45" x14ac:dyDescent="0.25">
      <c r="A94" s="222"/>
      <c r="B94" s="223"/>
      <c r="C94" s="212"/>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98"/>
      <c r="BY94" s="198"/>
      <c r="BZ94" s="198"/>
      <c r="CA94" s="198"/>
      <c r="CB94" s="198"/>
      <c r="CC94" s="198"/>
      <c r="CD94" s="198"/>
      <c r="CE94" s="198"/>
      <c r="CF94" s="198"/>
      <c r="CG94" s="198"/>
      <c r="CH94" s="198"/>
      <c r="CI94" s="198"/>
      <c r="CJ94" s="198"/>
      <c r="CK94" s="198"/>
      <c r="CL94" s="198"/>
      <c r="CM94" s="198"/>
      <c r="CN94" s="198"/>
      <c r="CO94" s="198"/>
      <c r="CP94" s="198"/>
      <c r="CQ94" s="198"/>
      <c r="CR94" s="198"/>
      <c r="CS94" s="198"/>
      <c r="CT94" s="198"/>
      <c r="CU94" s="198"/>
      <c r="CV94" s="198"/>
      <c r="CW94" s="198"/>
      <c r="CX94" s="198"/>
      <c r="CY94" s="198"/>
      <c r="CZ94" s="198"/>
      <c r="DA94" s="198"/>
      <c r="DB94" s="198"/>
      <c r="DC94" s="198"/>
      <c r="DD94" s="198"/>
      <c r="DE94" s="198"/>
      <c r="DF94" s="198"/>
      <c r="DG94" s="198"/>
      <c r="DH94" s="198"/>
      <c r="DI94" s="198"/>
      <c r="DJ94" s="198"/>
      <c r="DK94" s="198"/>
      <c r="DL94" s="198"/>
      <c r="DM94" s="198"/>
      <c r="DN94" s="198"/>
      <c r="DO94" s="198"/>
      <c r="DP94" s="198"/>
      <c r="DQ94" s="198"/>
      <c r="DR94" s="198"/>
      <c r="DS94" s="198"/>
      <c r="DT94" s="198"/>
      <c r="DU94" s="198"/>
      <c r="DV94" s="198"/>
      <c r="DW94" s="198"/>
      <c r="DX94" s="198"/>
      <c r="DY94" s="198"/>
      <c r="DZ94" s="198"/>
      <c r="EA94" s="198"/>
      <c r="EB94" s="198"/>
      <c r="EC94" s="198"/>
      <c r="ED94" s="198"/>
      <c r="EE94" s="198"/>
      <c r="EF94" s="198"/>
      <c r="EG94" s="198"/>
      <c r="EH94" s="198"/>
      <c r="EI94" s="198"/>
      <c r="EJ94" s="198"/>
      <c r="EK94" s="198"/>
      <c r="EL94" s="198"/>
      <c r="EM94" s="198"/>
      <c r="EN94" s="198"/>
      <c r="EO94" s="198"/>
      <c r="EP94" s="198"/>
      <c r="EQ94" s="198"/>
      <c r="ER94" s="198"/>
      <c r="ES94" s="198"/>
      <c r="ET94" s="198"/>
      <c r="EU94" s="198"/>
      <c r="EV94" s="198"/>
      <c r="EW94" s="198"/>
      <c r="EX94" s="198"/>
      <c r="EY94" s="198"/>
      <c r="EZ94" s="198"/>
      <c r="FA94" s="198"/>
      <c r="FB94" s="198"/>
      <c r="FC94" s="198"/>
      <c r="FD94" s="198"/>
      <c r="FE94" s="198"/>
      <c r="FF94" s="198"/>
      <c r="FG94" s="198"/>
      <c r="FH94" s="198"/>
      <c r="FI94" s="198"/>
      <c r="FJ94" s="198"/>
      <c r="FK94" s="198"/>
      <c r="FL94" s="198"/>
      <c r="FM94" s="198"/>
      <c r="FN94" s="198"/>
      <c r="FO94" s="198"/>
      <c r="FP94" s="198"/>
      <c r="FQ94" s="198"/>
      <c r="FR94" s="198"/>
      <c r="FS94" s="198"/>
      <c r="FT94" s="198"/>
      <c r="FU94" s="198"/>
      <c r="FV94" s="198"/>
      <c r="FW94" s="198"/>
      <c r="FX94" s="198"/>
      <c r="FY94" s="198"/>
      <c r="FZ94" s="198"/>
      <c r="GA94" s="198"/>
      <c r="GB94" s="198"/>
      <c r="GC94" s="198"/>
      <c r="GD94" s="198"/>
      <c r="GE94" s="198"/>
      <c r="GF94" s="198"/>
      <c r="GG94" s="198"/>
      <c r="GH94" s="198"/>
      <c r="GI94" s="198"/>
      <c r="GJ94" s="198"/>
      <c r="GK94" s="198"/>
      <c r="HH94" s="198"/>
      <c r="HI94" s="198"/>
      <c r="HJ94" s="198"/>
      <c r="HK94" s="198"/>
      <c r="HL94" s="198"/>
      <c r="HM94" s="198"/>
      <c r="HN94" s="198"/>
      <c r="HO94" s="198"/>
      <c r="HP94" s="198"/>
      <c r="HQ94" s="198"/>
      <c r="HR94" s="198"/>
      <c r="HS94" s="198"/>
      <c r="HT94" s="198"/>
      <c r="HX94" s="224"/>
      <c r="HY94" s="224"/>
      <c r="HZ94" s="224"/>
      <c r="IA94" s="224"/>
      <c r="IB94" s="224"/>
      <c r="IC94" s="224"/>
      <c r="ID94" s="224"/>
      <c r="IE94" s="224"/>
      <c r="IF94" s="224"/>
      <c r="IG94" s="224"/>
      <c r="IH94" s="224"/>
      <c r="II94" s="224"/>
      <c r="IJ94" s="224"/>
      <c r="IZ94" s="224"/>
    </row>
    <row r="95" spans="1:268" ht="25.2" customHeight="1" x14ac:dyDescent="0.3">
      <c r="A95" s="9" t="s">
        <v>522</v>
      </c>
      <c r="B95" s="155" t="s">
        <v>523</v>
      </c>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row>
    <row r="96" spans="1:268" ht="33.049999999999997" customHeight="1" x14ac:dyDescent="0.3">
      <c r="A96" s="9" t="s">
        <v>642</v>
      </c>
      <c r="B96" s="155" t="s">
        <v>641</v>
      </c>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row>
    <row r="97" spans="1:233" ht="34.700000000000003" customHeight="1" x14ac:dyDescent="0.3">
      <c r="A97" s="9" t="s">
        <v>457</v>
      </c>
      <c r="B97" s="155" t="s">
        <v>458</v>
      </c>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row>
    <row r="98" spans="1:233" ht="15.55" customHeight="1" x14ac:dyDescent="0.3">
      <c r="A98" s="9" t="s">
        <v>647</v>
      </c>
      <c r="B98" s="155" t="s">
        <v>648</v>
      </c>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row>
    <row r="99" spans="1:233" ht="78.05" customHeight="1" x14ac:dyDescent="0.3">
      <c r="A99" s="35" t="s">
        <v>413</v>
      </c>
      <c r="B99" s="156" t="s">
        <v>414</v>
      </c>
    </row>
    <row r="100" spans="1:233" ht="15.05" customHeight="1" x14ac:dyDescent="0.3">
      <c r="A100" s="35" t="s">
        <v>567</v>
      </c>
      <c r="B100" s="156" t="s">
        <v>568</v>
      </c>
    </row>
    <row r="101" spans="1:233" ht="15.05" customHeight="1" x14ac:dyDescent="0.3">
      <c r="A101" s="9" t="s">
        <v>601</v>
      </c>
      <c r="B101" s="155" t="s">
        <v>602</v>
      </c>
    </row>
    <row r="102" spans="1:233" ht="35.700000000000003" customHeight="1" x14ac:dyDescent="0.3">
      <c r="A102" s="35" t="s">
        <v>569</v>
      </c>
      <c r="B102" s="156" t="s">
        <v>570</v>
      </c>
    </row>
    <row r="103" spans="1:233" s="233" customFormat="1" ht="91.65" customHeight="1" x14ac:dyDescent="0.3">
      <c r="A103" s="231" t="s">
        <v>571</v>
      </c>
      <c r="B103" s="232" t="s">
        <v>572</v>
      </c>
    </row>
    <row r="104" spans="1:233" s="227" customFormat="1" ht="31.45" x14ac:dyDescent="0.3">
      <c r="A104" s="255" t="s">
        <v>598</v>
      </c>
      <c r="B104" s="156" t="s">
        <v>597</v>
      </c>
      <c r="C104" s="228"/>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29"/>
      <c r="BR104" s="229"/>
      <c r="BS104" s="229"/>
      <c r="BT104" s="229"/>
      <c r="BU104" s="229"/>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c r="CV104" s="229"/>
      <c r="CW104" s="229"/>
      <c r="CX104" s="229"/>
      <c r="CY104" s="229"/>
      <c r="CZ104" s="229"/>
      <c r="DA104" s="229"/>
      <c r="DB104" s="229"/>
      <c r="DC104" s="229"/>
      <c r="DD104" s="229"/>
      <c r="DE104" s="229"/>
      <c r="DF104" s="229"/>
      <c r="DG104" s="229"/>
      <c r="DH104" s="229"/>
      <c r="DI104" s="229"/>
      <c r="DJ104" s="229"/>
      <c r="DK104" s="229"/>
      <c r="DL104" s="229"/>
      <c r="DM104" s="229"/>
      <c r="DN104" s="229"/>
      <c r="DO104" s="229"/>
      <c r="DP104" s="229"/>
      <c r="DQ104" s="229"/>
      <c r="DR104" s="229"/>
      <c r="DS104" s="229"/>
      <c r="DT104" s="229"/>
      <c r="DU104" s="229"/>
      <c r="DV104" s="229"/>
      <c r="DW104" s="229"/>
      <c r="DX104" s="229"/>
      <c r="DY104" s="229"/>
      <c r="DZ104" s="229"/>
      <c r="EA104" s="229"/>
      <c r="EB104" s="229"/>
      <c r="EC104" s="229"/>
      <c r="ED104" s="229"/>
      <c r="EE104" s="229"/>
      <c r="EF104" s="229"/>
      <c r="EG104" s="229"/>
      <c r="EH104" s="229"/>
      <c r="EI104" s="229"/>
      <c r="EJ104" s="229"/>
      <c r="EK104" s="229"/>
      <c r="EL104" s="229"/>
      <c r="EM104" s="229"/>
      <c r="EN104" s="229"/>
      <c r="EO104" s="229"/>
      <c r="EP104" s="229"/>
      <c r="EQ104" s="229"/>
      <c r="ER104" s="229"/>
      <c r="ES104" s="229"/>
      <c r="ET104" s="229"/>
      <c r="EU104" s="229"/>
      <c r="EV104" s="229"/>
      <c r="EW104" s="229"/>
      <c r="EX104" s="229"/>
      <c r="EY104" s="229"/>
      <c r="EZ104" s="229"/>
      <c r="FA104" s="229"/>
      <c r="FB104" s="229"/>
      <c r="FC104" s="229"/>
      <c r="FD104" s="229"/>
      <c r="FE104" s="229"/>
      <c r="FF104" s="229"/>
      <c r="FG104" s="229"/>
      <c r="FH104" s="229"/>
      <c r="FI104" s="229"/>
      <c r="FJ104" s="229"/>
      <c r="FK104" s="229"/>
      <c r="FL104" s="229"/>
      <c r="FM104" s="229"/>
      <c r="FN104" s="229"/>
      <c r="FO104" s="229"/>
      <c r="FP104" s="229"/>
      <c r="FQ104" s="229"/>
      <c r="FR104" s="229"/>
      <c r="FS104" s="229"/>
      <c r="FT104" s="229"/>
      <c r="FU104" s="229"/>
      <c r="FV104" s="229"/>
      <c r="FW104" s="229"/>
      <c r="FX104" s="229"/>
      <c r="FY104" s="229"/>
      <c r="FZ104" s="229"/>
      <c r="GA104" s="229"/>
      <c r="GB104" s="229"/>
      <c r="GC104" s="229"/>
      <c r="GD104" s="229"/>
      <c r="GE104" s="229"/>
      <c r="GF104" s="229"/>
      <c r="GG104" s="229"/>
      <c r="GH104" s="229"/>
      <c r="GI104" s="229"/>
      <c r="GJ104" s="229"/>
      <c r="GK104" s="229"/>
      <c r="GL104" s="229"/>
      <c r="GM104" s="229"/>
      <c r="GN104" s="229"/>
      <c r="GO104" s="229"/>
      <c r="GP104" s="229"/>
      <c r="GQ104" s="229"/>
      <c r="GR104" s="229"/>
      <c r="GS104" s="229"/>
      <c r="GT104" s="229"/>
      <c r="GU104" s="229"/>
      <c r="GV104" s="229"/>
      <c r="GW104" s="229"/>
      <c r="GX104" s="229"/>
      <c r="GY104" s="229"/>
      <c r="GZ104" s="229"/>
      <c r="HA104" s="229"/>
      <c r="HB104" s="229"/>
      <c r="HC104" s="229"/>
      <c r="HD104" s="229"/>
      <c r="HE104" s="229"/>
      <c r="HF104" s="229"/>
      <c r="HG104" s="229"/>
      <c r="HH104" s="229"/>
      <c r="HI104" s="229"/>
      <c r="HJ104" s="229"/>
      <c r="HK104" s="229"/>
      <c r="HL104" s="229"/>
      <c r="HM104" s="229"/>
      <c r="HN104" s="229"/>
      <c r="HO104" s="229"/>
      <c r="HP104" s="229"/>
      <c r="HQ104" s="229"/>
      <c r="HR104" s="229"/>
      <c r="HS104" s="229"/>
      <c r="HT104" s="229"/>
      <c r="HU104" s="229"/>
      <c r="HV104" s="229"/>
      <c r="HW104" s="229"/>
      <c r="HX104" s="229"/>
      <c r="HY104" s="229"/>
    </row>
    <row r="105" spans="1:233" s="227" customFormat="1" ht="25.2" customHeight="1" x14ac:dyDescent="0.3">
      <c r="A105" s="255" t="s">
        <v>596</v>
      </c>
      <c r="B105" s="156" t="s">
        <v>595</v>
      </c>
      <c r="C105" s="230"/>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29"/>
      <c r="BR105" s="229"/>
      <c r="BS105" s="229"/>
      <c r="BT105" s="229"/>
      <c r="BU105" s="229"/>
      <c r="BV105" s="229"/>
      <c r="BW105" s="229"/>
      <c r="BX105" s="229"/>
      <c r="BY105" s="229"/>
      <c r="BZ105" s="229"/>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c r="CV105" s="229"/>
      <c r="CW105" s="229"/>
      <c r="CX105" s="229"/>
      <c r="CY105" s="229"/>
      <c r="CZ105" s="229"/>
      <c r="DA105" s="229"/>
      <c r="DB105" s="229"/>
      <c r="DC105" s="229"/>
      <c r="DD105" s="229"/>
      <c r="DE105" s="229"/>
      <c r="DF105" s="229"/>
      <c r="DG105" s="229"/>
      <c r="DH105" s="229"/>
      <c r="DI105" s="229"/>
      <c r="DJ105" s="229"/>
      <c r="DK105" s="229"/>
      <c r="DL105" s="229"/>
      <c r="DM105" s="229"/>
      <c r="DN105" s="229"/>
      <c r="DO105" s="229"/>
      <c r="DP105" s="229"/>
      <c r="DQ105" s="229"/>
      <c r="DR105" s="229"/>
      <c r="DS105" s="229"/>
      <c r="DT105" s="229"/>
      <c r="DU105" s="229"/>
      <c r="DV105" s="229"/>
      <c r="DW105" s="229"/>
      <c r="DX105" s="229"/>
      <c r="DY105" s="229"/>
      <c r="DZ105" s="229"/>
      <c r="EA105" s="229"/>
      <c r="EB105" s="229"/>
      <c r="EC105" s="229"/>
      <c r="ED105" s="229"/>
      <c r="EE105" s="229"/>
      <c r="EF105" s="229"/>
      <c r="EG105" s="229"/>
      <c r="EH105" s="229"/>
      <c r="EI105" s="229"/>
      <c r="EJ105" s="229"/>
      <c r="EK105" s="229"/>
      <c r="EL105" s="229"/>
      <c r="EM105" s="229"/>
      <c r="EN105" s="229"/>
      <c r="EO105" s="229"/>
      <c r="EP105" s="229"/>
      <c r="EQ105" s="229"/>
      <c r="ER105" s="229"/>
      <c r="ES105" s="229"/>
      <c r="ET105" s="229"/>
      <c r="EU105" s="229"/>
      <c r="EV105" s="229"/>
      <c r="EW105" s="229"/>
      <c r="EX105" s="229"/>
      <c r="EY105" s="229"/>
      <c r="EZ105" s="229"/>
      <c r="FA105" s="229"/>
      <c r="FB105" s="229"/>
      <c r="FC105" s="229"/>
      <c r="FD105" s="229"/>
      <c r="FE105" s="229"/>
      <c r="FF105" s="229"/>
      <c r="FG105" s="229"/>
      <c r="FH105" s="229"/>
      <c r="FI105" s="229"/>
      <c r="FJ105" s="229"/>
      <c r="FK105" s="229"/>
      <c r="FL105" s="229"/>
      <c r="FM105" s="229"/>
      <c r="FN105" s="229"/>
      <c r="FO105" s="229"/>
      <c r="FP105" s="229"/>
      <c r="FQ105" s="229"/>
      <c r="FR105" s="229"/>
      <c r="FS105" s="229"/>
      <c r="FT105" s="229"/>
      <c r="FU105" s="229"/>
      <c r="FV105" s="229"/>
      <c r="FW105" s="229"/>
      <c r="FX105" s="229"/>
      <c r="FY105" s="229"/>
      <c r="FZ105" s="229"/>
      <c r="GA105" s="229"/>
      <c r="GB105" s="229"/>
      <c r="GC105" s="229"/>
      <c r="GD105" s="229"/>
      <c r="GE105" s="229"/>
      <c r="GF105" s="229"/>
      <c r="GG105" s="229"/>
      <c r="GH105" s="229"/>
      <c r="GI105" s="229"/>
      <c r="GJ105" s="229"/>
      <c r="GK105" s="229"/>
      <c r="GL105" s="229"/>
      <c r="GM105" s="229"/>
      <c r="GN105" s="229"/>
      <c r="GO105" s="229"/>
      <c r="GP105" s="229"/>
      <c r="GQ105" s="229"/>
      <c r="GR105" s="229"/>
      <c r="GS105" s="229"/>
      <c r="GT105" s="229"/>
      <c r="GU105" s="229"/>
      <c r="GV105" s="229"/>
      <c r="GW105" s="229"/>
      <c r="GX105" s="229"/>
      <c r="GY105" s="229"/>
      <c r="GZ105" s="229"/>
      <c r="HA105" s="229"/>
      <c r="HB105" s="229"/>
      <c r="HC105" s="229"/>
      <c r="HD105" s="229"/>
      <c r="HE105" s="229"/>
      <c r="HF105" s="229"/>
      <c r="HG105" s="229"/>
      <c r="HH105" s="229"/>
      <c r="HI105" s="229"/>
      <c r="HJ105" s="229"/>
      <c r="HK105" s="229"/>
      <c r="HL105" s="229"/>
      <c r="HM105" s="229"/>
      <c r="HN105" s="229"/>
      <c r="HO105" s="229"/>
      <c r="HP105" s="229"/>
      <c r="HQ105" s="229"/>
      <c r="HR105" s="229"/>
      <c r="HS105" s="229"/>
      <c r="HT105" s="229"/>
      <c r="HU105" s="229"/>
      <c r="HV105" s="229"/>
      <c r="HW105" s="229"/>
      <c r="HX105" s="229"/>
      <c r="HY105" s="229"/>
    </row>
    <row r="106" spans="1:233" s="227" customFormat="1" ht="24.9" customHeight="1" x14ac:dyDescent="0.3">
      <c r="A106" s="255" t="s">
        <v>594</v>
      </c>
      <c r="B106" s="156" t="s">
        <v>593</v>
      </c>
      <c r="C106" s="230"/>
    </row>
    <row r="107" spans="1:233" s="227" customFormat="1" ht="24.9" customHeight="1" x14ac:dyDescent="0.3">
      <c r="A107" s="255" t="s">
        <v>592</v>
      </c>
      <c r="B107" s="156" t="s">
        <v>591</v>
      </c>
      <c r="C107" s="230"/>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c r="EA107" s="229"/>
      <c r="EB107" s="229"/>
      <c r="EC107" s="229"/>
      <c r="ED107" s="229"/>
      <c r="EE107" s="229"/>
      <c r="EF107" s="229"/>
      <c r="EG107" s="229"/>
      <c r="EH107" s="229"/>
      <c r="EI107" s="229"/>
      <c r="EJ107" s="229"/>
      <c r="EK107" s="229"/>
      <c r="EL107" s="229"/>
      <c r="EM107" s="229"/>
      <c r="EN107" s="229"/>
      <c r="EO107" s="229"/>
      <c r="EP107" s="229"/>
      <c r="EQ107" s="229"/>
      <c r="ER107" s="229"/>
      <c r="ES107" s="229"/>
      <c r="ET107" s="229"/>
      <c r="EU107" s="229"/>
      <c r="EV107" s="229"/>
      <c r="EW107" s="229"/>
      <c r="EX107" s="229"/>
      <c r="EY107" s="229"/>
      <c r="EZ107" s="229"/>
      <c r="FA107" s="229"/>
      <c r="FB107" s="229"/>
      <c r="FC107" s="229"/>
      <c r="FD107" s="229"/>
      <c r="FE107" s="229"/>
      <c r="FF107" s="229"/>
      <c r="FG107" s="229"/>
      <c r="FH107" s="229"/>
      <c r="FI107" s="229"/>
      <c r="FJ107" s="229"/>
      <c r="FK107" s="229"/>
      <c r="FL107" s="229"/>
      <c r="FM107" s="229"/>
      <c r="FN107" s="229"/>
      <c r="FO107" s="229"/>
      <c r="FP107" s="229"/>
      <c r="FQ107" s="229"/>
      <c r="FR107" s="229"/>
      <c r="FS107" s="229"/>
      <c r="FT107" s="229"/>
      <c r="FU107" s="229"/>
      <c r="FV107" s="229"/>
      <c r="FW107" s="229"/>
      <c r="FX107" s="229"/>
      <c r="FY107" s="229"/>
      <c r="FZ107" s="229"/>
      <c r="GA107" s="229"/>
      <c r="GB107" s="229"/>
      <c r="GC107" s="229"/>
      <c r="GD107" s="229"/>
      <c r="GE107" s="229"/>
      <c r="GF107" s="229"/>
      <c r="GG107" s="229"/>
      <c r="GH107" s="229"/>
      <c r="GI107" s="229"/>
      <c r="GJ107" s="229"/>
      <c r="GK107" s="229"/>
      <c r="GL107" s="229"/>
      <c r="GM107" s="229"/>
      <c r="GN107" s="229"/>
      <c r="GO107" s="229"/>
      <c r="GP107" s="229"/>
      <c r="GQ107" s="229"/>
      <c r="GR107" s="229"/>
      <c r="GS107" s="229"/>
      <c r="GT107" s="229"/>
      <c r="GU107" s="229"/>
      <c r="GV107" s="229"/>
      <c r="GW107" s="229"/>
      <c r="GX107" s="229"/>
      <c r="GY107" s="229"/>
      <c r="GZ107" s="229"/>
      <c r="HA107" s="229"/>
      <c r="HB107" s="229"/>
      <c r="HC107" s="229"/>
      <c r="HD107" s="229"/>
      <c r="HE107" s="229"/>
      <c r="HF107" s="229"/>
      <c r="HG107" s="229"/>
      <c r="HH107" s="229"/>
      <c r="HI107" s="229"/>
      <c r="HJ107" s="229"/>
      <c r="HK107" s="229"/>
      <c r="HL107" s="229"/>
      <c r="HM107" s="229"/>
      <c r="HN107" s="229"/>
      <c r="HO107" s="229"/>
      <c r="HP107" s="229"/>
      <c r="HQ107" s="229"/>
      <c r="HR107" s="229"/>
      <c r="HS107" s="229"/>
      <c r="HT107" s="229"/>
      <c r="HU107" s="229"/>
      <c r="HV107" s="229"/>
      <c r="HW107" s="229"/>
      <c r="HX107" s="229"/>
      <c r="HY107" s="229"/>
    </row>
    <row r="108" spans="1:233" s="227" customFormat="1" ht="24.9" customHeight="1" x14ac:dyDescent="0.3">
      <c r="A108" s="255" t="s">
        <v>590</v>
      </c>
      <c r="B108" s="156" t="s">
        <v>589</v>
      </c>
      <c r="C108" s="230"/>
    </row>
    <row r="109" spans="1:233" s="227" customFormat="1" ht="24.9" customHeight="1" x14ac:dyDescent="0.3">
      <c r="A109" s="255" t="s">
        <v>588</v>
      </c>
      <c r="B109" s="156" t="s">
        <v>587</v>
      </c>
      <c r="C109" s="230"/>
    </row>
    <row r="110" spans="1:233" s="227" customFormat="1" ht="24.9" customHeight="1" x14ac:dyDescent="0.3">
      <c r="A110" s="255" t="s">
        <v>586</v>
      </c>
      <c r="B110" s="156" t="s">
        <v>585</v>
      </c>
      <c r="C110" s="230"/>
    </row>
    <row r="111" spans="1:233" s="227" customFormat="1" ht="25.2" customHeight="1" x14ac:dyDescent="0.3">
      <c r="A111" s="255" t="s">
        <v>584</v>
      </c>
      <c r="B111" s="156" t="s">
        <v>583</v>
      </c>
      <c r="C111" s="230"/>
    </row>
    <row r="112" spans="1:233" s="227" customFormat="1" ht="35.700000000000003" customHeight="1" x14ac:dyDescent="0.3">
      <c r="A112" s="255" t="s">
        <v>582</v>
      </c>
      <c r="B112" s="156" t="s">
        <v>581</v>
      </c>
      <c r="C112" s="230"/>
    </row>
    <row r="113" spans="1:3" s="227" customFormat="1" ht="35.700000000000003" customHeight="1" x14ac:dyDescent="0.3">
      <c r="A113" s="255" t="s">
        <v>580</v>
      </c>
      <c r="B113" s="156" t="s">
        <v>579</v>
      </c>
      <c r="C113" s="230"/>
    </row>
    <row r="114" spans="1:3" ht="35.700000000000003" customHeight="1" x14ac:dyDescent="0.3">
      <c r="A114" s="255" t="s">
        <v>578</v>
      </c>
      <c r="B114" s="156" t="s">
        <v>577</v>
      </c>
      <c r="C114" s="20"/>
    </row>
    <row r="115" spans="1:3" ht="37" customHeight="1" x14ac:dyDescent="0.3">
      <c r="A115" s="253" t="s">
        <v>576</v>
      </c>
      <c r="B115" s="156" t="s">
        <v>575</v>
      </c>
      <c r="C115" s="20"/>
    </row>
    <row r="116" spans="1:3" ht="20.95" x14ac:dyDescent="0.3">
      <c r="A116" s="253" t="s">
        <v>574</v>
      </c>
      <c r="B116" s="156" t="s">
        <v>573</v>
      </c>
      <c r="C116" s="20"/>
    </row>
    <row r="117" spans="1:3" ht="36.65" customHeight="1" x14ac:dyDescent="0.3">
      <c r="A117" s="253" t="s">
        <v>599</v>
      </c>
      <c r="B117" s="156" t="s">
        <v>600</v>
      </c>
      <c r="C117" s="20"/>
    </row>
    <row r="118" spans="1:3" x14ac:dyDescent="0.3">
      <c r="A118" s="253"/>
      <c r="B118" s="156"/>
      <c r="C118" s="20"/>
    </row>
    <row r="119" spans="1:3" ht="25.2" customHeight="1" x14ac:dyDescent="0.3">
      <c r="A119" s="20"/>
      <c r="B119" s="20"/>
      <c r="C119" s="20"/>
    </row>
    <row r="120" spans="1:3" ht="25.2" customHeight="1" x14ac:dyDescent="0.3">
      <c r="A120" s="20"/>
      <c r="B120" s="20"/>
      <c r="C120" s="20"/>
    </row>
    <row r="121" spans="1:3" x14ac:dyDescent="0.3">
      <c r="A121" s="20"/>
      <c r="B121" s="20"/>
      <c r="C121" s="20"/>
    </row>
    <row r="122" spans="1:3" x14ac:dyDescent="0.3">
      <c r="A122" s="20"/>
      <c r="B122" s="20"/>
      <c r="C122" s="20"/>
    </row>
    <row r="123" spans="1:3" x14ac:dyDescent="0.3">
      <c r="A123" s="20"/>
      <c r="B123" s="20"/>
      <c r="C123" s="20"/>
    </row>
  </sheetData>
  <hyperlinks>
    <hyperlink ref="A103" r:id="rId1" tooltip="https://ec.europa.eu/eurostat/documents/10186/10693286/HICP_guidance.pdf" display="9) U okolnostima pandemije virusa COVID-19 podaci o maloprodajnim cijenama prikupljaju se te se s cijenama koje se nisu mogle prikupiti postupa u skladu s Eurostatovim smjernicama za harmonizirani indeks potrošačkih cijena. Smjernicama su definirana i pri" xr:uid="{00000000-0004-0000-0000-000000000000}"/>
    <hyperlink ref="B103" r:id="rId2" display="9) In the context of the COVID-19 virus pandemic, the data on retail prices are collected and the prices that could not be collected are treated in accordance with the Eurostat guidelines for the harmonised index of consumer prices. The guidelines define " xr:uid="{00000000-0004-0000-0000-000001000000}"/>
  </hyperlinks>
  <pageMargins left="0.31496062992125984" right="0.31496062992125984" top="0.35433070866141736" bottom="0.74803149606299213" header="0.31496062992125984" footer="0.19685039370078741"/>
  <pageSetup paperSize="9" scale="60" fitToWidth="0" orientation="landscape" r:id="rId3"/>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colBreaks count="1" manualBreakCount="1">
    <brk id="218" max="1048575" man="1"/>
  </colBreaks>
  <ignoredErrors>
    <ignoredError sqref="BW31:JF31 O14:JF14 D22:JF22 DT40:JF40 O49:JG49" formula="1"/>
  </ignoredError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94"/>
  <sheetViews>
    <sheetView zoomScaleNormal="100" workbookViewId="0">
      <pane xSplit="2" ySplit="7" topLeftCell="C8" activePane="bottomRight" state="frozen"/>
      <selection pane="topRight" activeCell="C1" sqref="C1"/>
      <selection pane="bottomLeft" activeCell="A7" sqref="A7"/>
      <selection pane="bottomRight" activeCell="A2" sqref="A2"/>
    </sheetView>
  </sheetViews>
  <sheetFormatPr defaultRowHeight="15.05" x14ac:dyDescent="0.3"/>
  <cols>
    <col min="1" max="1" width="11.6640625" customWidth="1"/>
    <col min="2" max="2" width="11.6640625" style="12" customWidth="1"/>
    <col min="3" max="10" width="14.6640625" customWidth="1"/>
    <col min="11" max="193" width="13" customWidth="1"/>
  </cols>
  <sheetData>
    <row r="1" spans="1:34" s="1" customFormat="1" ht="50.1" customHeight="1" x14ac:dyDescent="0.3">
      <c r="A1" s="21"/>
      <c r="B1" s="21"/>
      <c r="C1" s="21"/>
      <c r="D1" s="21"/>
      <c r="E1" s="21"/>
      <c r="F1" s="26"/>
      <c r="G1" s="26"/>
      <c r="H1" s="26"/>
      <c r="I1" s="26"/>
      <c r="J1" s="26"/>
      <c r="K1" s="26"/>
      <c r="L1" s="26"/>
      <c r="M1" s="26"/>
      <c r="N1" s="26"/>
      <c r="O1" s="26"/>
      <c r="P1" s="26"/>
      <c r="Q1" s="164"/>
      <c r="R1" s="164"/>
      <c r="S1" s="164"/>
      <c r="T1" s="164"/>
      <c r="U1" s="164"/>
      <c r="V1" s="164"/>
      <c r="W1" s="164"/>
      <c r="X1" s="164"/>
      <c r="Y1" s="164"/>
      <c r="Z1" s="164"/>
      <c r="AA1" s="164"/>
      <c r="AB1" s="164"/>
      <c r="AC1" s="164"/>
      <c r="AD1" s="164"/>
      <c r="AE1" s="164"/>
      <c r="AF1" s="164"/>
      <c r="AG1" s="164"/>
      <c r="AH1" s="164"/>
    </row>
    <row r="2" spans="1:34" s="1" customFormat="1" ht="15.05" customHeight="1" x14ac:dyDescent="0.3">
      <c r="A2" s="145" t="s">
        <v>228</v>
      </c>
      <c r="B2" s="146"/>
      <c r="C2" s="146"/>
      <c r="D2" s="13"/>
      <c r="E2" s="13"/>
      <c r="F2" s="13"/>
      <c r="G2" s="13"/>
      <c r="H2" s="13"/>
      <c r="I2" s="13"/>
      <c r="J2" s="13"/>
    </row>
    <row r="3" spans="1:34" ht="15.05" customHeight="1" x14ac:dyDescent="0.3">
      <c r="A3" s="147" t="s">
        <v>229</v>
      </c>
      <c r="B3" s="147"/>
      <c r="C3" s="147"/>
      <c r="D3" s="13"/>
      <c r="E3" s="13"/>
      <c r="F3" s="13"/>
      <c r="G3" s="13"/>
      <c r="H3" s="13"/>
      <c r="I3" s="13"/>
      <c r="J3" s="13"/>
    </row>
    <row r="4" spans="1:34" ht="15.05" customHeight="1" x14ac:dyDescent="0.3">
      <c r="A4" s="3" t="s">
        <v>2</v>
      </c>
      <c r="B4" s="14"/>
      <c r="C4" s="14"/>
      <c r="D4" s="13"/>
      <c r="E4" s="13"/>
      <c r="F4" s="13"/>
      <c r="G4" s="13"/>
      <c r="H4" s="13"/>
      <c r="I4" s="13"/>
      <c r="J4" s="13"/>
    </row>
    <row r="5" spans="1:34" ht="15.05" customHeight="1" x14ac:dyDescent="0.3">
      <c r="A5" s="4" t="s">
        <v>3</v>
      </c>
      <c r="B5" s="14"/>
      <c r="C5" s="14"/>
      <c r="D5" s="13"/>
      <c r="E5" s="13"/>
      <c r="F5" s="13"/>
      <c r="G5" s="13"/>
      <c r="H5" s="13"/>
      <c r="I5" s="13"/>
      <c r="J5" s="13"/>
    </row>
    <row r="6" spans="1:34" ht="36" customHeight="1" x14ac:dyDescent="0.3">
      <c r="A6" s="64" t="s">
        <v>230</v>
      </c>
      <c r="B6" s="65" t="s">
        <v>231</v>
      </c>
      <c r="C6" s="66" t="s">
        <v>232</v>
      </c>
      <c r="D6" s="66" t="s">
        <v>233</v>
      </c>
      <c r="E6" s="66" t="s">
        <v>234</v>
      </c>
      <c r="F6" s="66" t="s">
        <v>235</v>
      </c>
      <c r="G6" s="66" t="s">
        <v>236</v>
      </c>
      <c r="H6" s="66" t="s">
        <v>237</v>
      </c>
      <c r="I6" s="66" t="s">
        <v>262</v>
      </c>
      <c r="J6" s="67" t="s">
        <v>238</v>
      </c>
    </row>
    <row r="7" spans="1:34" ht="36" customHeight="1" x14ac:dyDescent="0.3">
      <c r="A7" s="68" t="s">
        <v>239</v>
      </c>
      <c r="B7" s="69" t="s">
        <v>240</v>
      </c>
      <c r="C7" s="100" t="s">
        <v>241</v>
      </c>
      <c r="D7" s="100" t="s">
        <v>242</v>
      </c>
      <c r="E7" s="100" t="s">
        <v>243</v>
      </c>
      <c r="F7" s="100" t="s">
        <v>244</v>
      </c>
      <c r="G7" s="100" t="s">
        <v>245</v>
      </c>
      <c r="H7" s="100" t="s">
        <v>246</v>
      </c>
      <c r="I7" s="100" t="s">
        <v>247</v>
      </c>
      <c r="J7" s="101" t="s">
        <v>248</v>
      </c>
    </row>
    <row r="8" spans="1:34" ht="15.05" customHeight="1" x14ac:dyDescent="0.3">
      <c r="A8" s="70" t="s">
        <v>249</v>
      </c>
      <c r="B8" s="70" t="s">
        <v>250</v>
      </c>
      <c r="C8" s="102">
        <v>3640577</v>
      </c>
      <c r="D8" s="102">
        <v>1899813</v>
      </c>
      <c r="E8" s="102">
        <v>1683654</v>
      </c>
      <c r="F8" s="102">
        <v>216159</v>
      </c>
      <c r="G8" s="102">
        <v>1740764</v>
      </c>
      <c r="H8" s="103">
        <v>52.180000000000007</v>
      </c>
      <c r="I8" s="103">
        <v>46.25</v>
      </c>
      <c r="J8" s="103">
        <v>11.379999999999999</v>
      </c>
    </row>
    <row r="9" spans="1:34" ht="15.05" customHeight="1" x14ac:dyDescent="0.3">
      <c r="A9" s="70"/>
      <c r="B9" s="70" t="s">
        <v>251</v>
      </c>
      <c r="C9" s="102">
        <v>3640063</v>
      </c>
      <c r="D9" s="102">
        <v>1907269</v>
      </c>
      <c r="E9" s="102">
        <v>1730200</v>
      </c>
      <c r="F9" s="102">
        <v>177070</v>
      </c>
      <c r="G9" s="102">
        <v>1732794</v>
      </c>
      <c r="H9" s="103">
        <v>52.400000000000006</v>
      </c>
      <c r="I9" s="103">
        <v>47.53</v>
      </c>
      <c r="J9" s="103">
        <v>9.2799999999999994</v>
      </c>
    </row>
    <row r="10" spans="1:34" ht="15.05" customHeight="1" x14ac:dyDescent="0.3">
      <c r="A10" s="70"/>
      <c r="B10" s="70" t="s">
        <v>252</v>
      </c>
      <c r="C10" s="102">
        <v>3641914</v>
      </c>
      <c r="D10" s="102">
        <v>1957944</v>
      </c>
      <c r="E10" s="102">
        <v>1783502</v>
      </c>
      <c r="F10" s="102">
        <v>174442</v>
      </c>
      <c r="G10" s="102">
        <v>1683970</v>
      </c>
      <c r="H10" s="103">
        <v>53.76</v>
      </c>
      <c r="I10" s="103">
        <v>48.97</v>
      </c>
      <c r="J10" s="103">
        <v>8.91</v>
      </c>
    </row>
    <row r="11" spans="1:34" ht="15.05" customHeight="1" x14ac:dyDescent="0.3">
      <c r="A11" s="70"/>
      <c r="B11" s="70" t="s">
        <v>253</v>
      </c>
      <c r="C11" s="102">
        <v>3643717</v>
      </c>
      <c r="D11" s="102">
        <v>1933396</v>
      </c>
      <c r="E11" s="102">
        <v>1737668</v>
      </c>
      <c r="F11" s="102">
        <v>195728</v>
      </c>
      <c r="G11" s="102">
        <v>1710321</v>
      </c>
      <c r="H11" s="103">
        <v>53.059999999999995</v>
      </c>
      <c r="I11" s="103">
        <v>47.69</v>
      </c>
      <c r="J11" s="103">
        <v>10.119999999999999</v>
      </c>
    </row>
    <row r="12" spans="1:34" ht="15.05" customHeight="1" x14ac:dyDescent="0.3">
      <c r="A12" s="70" t="s">
        <v>254</v>
      </c>
      <c r="B12" s="70" t="s">
        <v>250</v>
      </c>
      <c r="C12" s="157">
        <v>3643060</v>
      </c>
      <c r="D12" s="102">
        <v>1900935</v>
      </c>
      <c r="E12" s="102">
        <v>1705063</v>
      </c>
      <c r="F12" s="102">
        <v>195872</v>
      </c>
      <c r="G12" s="102">
        <v>1742125</v>
      </c>
      <c r="H12" s="103">
        <v>52.180000000000007</v>
      </c>
      <c r="I12" s="103">
        <v>46.800000000000004</v>
      </c>
      <c r="J12" s="103">
        <v>10.299999999999999</v>
      </c>
    </row>
    <row r="13" spans="1:34" ht="15.05" customHeight="1" x14ac:dyDescent="0.3">
      <c r="A13" s="70"/>
      <c r="B13" s="70" t="s">
        <v>251</v>
      </c>
      <c r="C13" s="102">
        <v>3644362</v>
      </c>
      <c r="D13" s="102">
        <v>1933881</v>
      </c>
      <c r="E13" s="102">
        <v>1776970</v>
      </c>
      <c r="F13" s="102">
        <v>156911</v>
      </c>
      <c r="G13" s="102">
        <v>1710481</v>
      </c>
      <c r="H13" s="103">
        <v>53.069999999999993</v>
      </c>
      <c r="I13" s="103">
        <v>48.76</v>
      </c>
      <c r="J13" s="103">
        <v>8.1100000000000012</v>
      </c>
    </row>
    <row r="14" spans="1:34" ht="15.05" customHeight="1" x14ac:dyDescent="0.3">
      <c r="A14" s="70"/>
      <c r="B14" s="70" t="s">
        <v>252</v>
      </c>
      <c r="C14" s="102">
        <v>3645085</v>
      </c>
      <c r="D14" s="102">
        <v>1971422</v>
      </c>
      <c r="E14" s="102">
        <v>1833542</v>
      </c>
      <c r="F14" s="102">
        <v>137880</v>
      </c>
      <c r="G14" s="102">
        <v>1673663</v>
      </c>
      <c r="H14" s="103">
        <v>54.08</v>
      </c>
      <c r="I14" s="103">
        <v>50.3</v>
      </c>
      <c r="J14" s="103">
        <v>6.99</v>
      </c>
    </row>
    <row r="15" spans="1:34" ht="15.05" customHeight="1" x14ac:dyDescent="0.3">
      <c r="A15" s="70"/>
      <c r="B15" s="158" t="s">
        <v>253</v>
      </c>
      <c r="C15" s="102">
        <v>3645762</v>
      </c>
      <c r="D15" s="102">
        <v>1936524</v>
      </c>
      <c r="E15" s="102">
        <v>1766706</v>
      </c>
      <c r="F15" s="102">
        <v>169818</v>
      </c>
      <c r="G15" s="102">
        <v>1709238</v>
      </c>
      <c r="H15" s="103">
        <v>53.12</v>
      </c>
      <c r="I15" s="103">
        <v>48.46</v>
      </c>
      <c r="J15" s="103">
        <v>8.77</v>
      </c>
    </row>
    <row r="16" spans="1:34" ht="15.05" customHeight="1" x14ac:dyDescent="0.3">
      <c r="A16" s="70" t="s">
        <v>255</v>
      </c>
      <c r="B16" s="70" t="s">
        <v>250</v>
      </c>
      <c r="C16" s="102">
        <v>3644683</v>
      </c>
      <c r="D16" s="102">
        <v>1928102</v>
      </c>
      <c r="E16" s="102">
        <v>1740533</v>
      </c>
      <c r="F16" s="102">
        <v>187569</v>
      </c>
      <c r="G16" s="102">
        <v>1716581</v>
      </c>
      <c r="H16" s="103">
        <v>52.900000000000006</v>
      </c>
      <c r="I16" s="103">
        <v>47.760000000000005</v>
      </c>
      <c r="J16" s="103">
        <v>9.73</v>
      </c>
    </row>
    <row r="17" spans="1:10" ht="15.05" customHeight="1" x14ac:dyDescent="0.3">
      <c r="A17" s="70"/>
      <c r="B17" s="70" t="s">
        <v>251</v>
      </c>
      <c r="C17" s="102">
        <v>3643558</v>
      </c>
      <c r="D17" s="102">
        <v>1943765</v>
      </c>
      <c r="E17" s="102">
        <v>1769294</v>
      </c>
      <c r="F17" s="102">
        <v>174470</v>
      </c>
      <c r="G17" s="102">
        <v>1699793</v>
      </c>
      <c r="H17" s="103">
        <v>53.349999999999994</v>
      </c>
      <c r="I17" s="103">
        <v>48.559999999999995</v>
      </c>
      <c r="J17" s="103">
        <v>8.98</v>
      </c>
    </row>
    <row r="18" spans="1:10" ht="15.05" customHeight="1" x14ac:dyDescent="0.3">
      <c r="A18" s="70"/>
      <c r="B18" s="70" t="s">
        <v>252</v>
      </c>
      <c r="C18" s="102">
        <v>3642875</v>
      </c>
      <c r="D18" s="102">
        <v>1931835</v>
      </c>
      <c r="E18" s="102">
        <v>1768585</v>
      </c>
      <c r="F18" s="102">
        <v>163250</v>
      </c>
      <c r="G18" s="102">
        <v>1711040</v>
      </c>
      <c r="H18" s="103">
        <v>53.03</v>
      </c>
      <c r="I18" s="103">
        <v>48.55</v>
      </c>
      <c r="J18" s="103">
        <v>8.4500000000000011</v>
      </c>
    </row>
    <row r="19" spans="1:10" ht="15.05" customHeight="1" x14ac:dyDescent="0.3">
      <c r="A19" s="70"/>
      <c r="B19" s="158" t="s">
        <v>253</v>
      </c>
      <c r="C19" s="102">
        <v>3642143</v>
      </c>
      <c r="D19" s="102">
        <v>1936516</v>
      </c>
      <c r="E19" s="102">
        <v>1749547</v>
      </c>
      <c r="F19" s="102">
        <v>186969</v>
      </c>
      <c r="G19" s="102">
        <v>1705627</v>
      </c>
      <c r="H19" s="103">
        <v>53.169999999999995</v>
      </c>
      <c r="I19" s="103">
        <v>48.04</v>
      </c>
      <c r="J19" s="103">
        <v>9.65</v>
      </c>
    </row>
    <row r="20" spans="1:10" ht="15.05" customHeight="1" x14ac:dyDescent="0.3">
      <c r="A20" s="70" t="s">
        <v>256</v>
      </c>
      <c r="B20" s="70" t="s">
        <v>250</v>
      </c>
      <c r="C20" s="102">
        <v>3639435</v>
      </c>
      <c r="D20" s="102">
        <v>1924295</v>
      </c>
      <c r="E20" s="102">
        <v>1708401</v>
      </c>
      <c r="F20" s="102">
        <v>215894</v>
      </c>
      <c r="G20" s="102">
        <v>1715139</v>
      </c>
      <c r="H20" s="103">
        <v>52.87</v>
      </c>
      <c r="I20" s="103">
        <v>46.94</v>
      </c>
      <c r="J20" s="103">
        <v>11.219999999999999</v>
      </c>
    </row>
    <row r="21" spans="1:10" ht="15.05" customHeight="1" x14ac:dyDescent="0.3">
      <c r="A21" s="70"/>
      <c r="B21" s="70" t="s">
        <v>251</v>
      </c>
      <c r="C21" s="102">
        <v>3637304</v>
      </c>
      <c r="D21" s="102">
        <v>1897062</v>
      </c>
      <c r="E21" s="102">
        <v>1669466</v>
      </c>
      <c r="F21" s="102">
        <v>227596</v>
      </c>
      <c r="G21" s="102">
        <v>1740242</v>
      </c>
      <c r="H21" s="103">
        <v>52.16</v>
      </c>
      <c r="I21" s="103">
        <v>45.9</v>
      </c>
      <c r="J21" s="103">
        <v>12</v>
      </c>
    </row>
    <row r="22" spans="1:10" ht="15.05" customHeight="1" x14ac:dyDescent="0.3">
      <c r="A22" s="70"/>
      <c r="B22" s="70" t="s">
        <v>252</v>
      </c>
      <c r="C22" s="102">
        <v>3636142</v>
      </c>
      <c r="D22" s="102">
        <v>1909657</v>
      </c>
      <c r="E22" s="102">
        <v>1695635</v>
      </c>
      <c r="F22" s="102">
        <v>214021</v>
      </c>
      <c r="G22" s="102">
        <v>1726485</v>
      </c>
      <c r="H22" s="103">
        <v>52.52</v>
      </c>
      <c r="I22" s="103">
        <v>46.63</v>
      </c>
      <c r="J22" s="103">
        <v>11.21</v>
      </c>
    </row>
    <row r="23" spans="1:10" ht="15.05" customHeight="1" x14ac:dyDescent="0.3">
      <c r="A23" s="70"/>
      <c r="B23" s="158" t="s">
        <v>253</v>
      </c>
      <c r="C23" s="102">
        <v>3634944</v>
      </c>
      <c r="D23" s="102">
        <v>1919345</v>
      </c>
      <c r="E23" s="102">
        <v>1687367</v>
      </c>
      <c r="F23" s="102">
        <v>231978</v>
      </c>
      <c r="G23" s="102">
        <v>1715599</v>
      </c>
      <c r="H23" s="103">
        <v>52.800000000000004</v>
      </c>
      <c r="I23" s="103">
        <v>46.42</v>
      </c>
      <c r="J23" s="103">
        <v>12.09</v>
      </c>
    </row>
    <row r="24" spans="1:10" ht="15.05" customHeight="1" x14ac:dyDescent="0.3">
      <c r="A24" s="70" t="s">
        <v>257</v>
      </c>
      <c r="B24" s="70" t="s">
        <v>250</v>
      </c>
      <c r="C24" s="102">
        <v>3632461</v>
      </c>
      <c r="D24" s="102">
        <v>1901059</v>
      </c>
      <c r="E24" s="102">
        <v>1628503</v>
      </c>
      <c r="F24" s="102">
        <v>272556</v>
      </c>
      <c r="G24" s="102">
        <v>1731402</v>
      </c>
      <c r="H24" s="103">
        <v>52.339999999999996</v>
      </c>
      <c r="I24" s="103">
        <v>44.83</v>
      </c>
      <c r="J24" s="103">
        <v>14.34</v>
      </c>
    </row>
    <row r="25" spans="1:10" ht="15.05" customHeight="1" x14ac:dyDescent="0.3">
      <c r="A25" s="70"/>
      <c r="B25" s="70" t="s">
        <v>251</v>
      </c>
      <c r="C25" s="102">
        <v>3630979</v>
      </c>
      <c r="D25" s="102">
        <v>1862085</v>
      </c>
      <c r="E25" s="102">
        <v>1600812</v>
      </c>
      <c r="F25" s="102">
        <v>261273</v>
      </c>
      <c r="G25" s="102">
        <v>1768894</v>
      </c>
      <c r="H25" s="103">
        <v>51.28</v>
      </c>
      <c r="I25" s="103">
        <v>44.09</v>
      </c>
      <c r="J25" s="103">
        <v>14.030000000000001</v>
      </c>
    </row>
    <row r="26" spans="1:10" ht="15.05" customHeight="1" x14ac:dyDescent="0.3">
      <c r="A26" s="70"/>
      <c r="B26" s="70" t="s">
        <v>252</v>
      </c>
      <c r="C26" s="102">
        <v>3630919</v>
      </c>
      <c r="D26" s="102">
        <v>1899863</v>
      </c>
      <c r="E26" s="102">
        <v>1659132</v>
      </c>
      <c r="F26" s="102">
        <v>240731</v>
      </c>
      <c r="G26" s="102">
        <v>1731056</v>
      </c>
      <c r="H26" s="103">
        <v>52.32</v>
      </c>
      <c r="I26" s="103">
        <v>45.69</v>
      </c>
      <c r="J26" s="103">
        <v>12.67</v>
      </c>
    </row>
    <row r="27" spans="1:10" ht="15.05" customHeight="1" x14ac:dyDescent="0.3">
      <c r="A27" s="70"/>
      <c r="B27" s="158" t="s">
        <v>253</v>
      </c>
      <c r="C27" s="104">
        <v>3630817</v>
      </c>
      <c r="D27" s="102">
        <v>1867141</v>
      </c>
      <c r="E27" s="102">
        <v>1611169</v>
      </c>
      <c r="F27" s="102">
        <v>255972</v>
      </c>
      <c r="G27" s="102">
        <v>1763676</v>
      </c>
      <c r="H27" s="103">
        <v>51.42</v>
      </c>
      <c r="I27" s="103">
        <v>44.37</v>
      </c>
      <c r="J27" s="103">
        <v>13.71</v>
      </c>
    </row>
    <row r="28" spans="1:10" ht="15.05" customHeight="1" x14ac:dyDescent="0.3">
      <c r="A28" s="70" t="s">
        <v>258</v>
      </c>
      <c r="B28" s="70" t="s">
        <v>250</v>
      </c>
      <c r="C28" s="102">
        <v>3629167</v>
      </c>
      <c r="D28" s="102">
        <v>1841448</v>
      </c>
      <c r="E28" s="102">
        <v>1538627</v>
      </c>
      <c r="F28" s="102">
        <v>302821</v>
      </c>
      <c r="G28" s="102">
        <v>1787719</v>
      </c>
      <c r="H28" s="103">
        <v>50.739999999999995</v>
      </c>
      <c r="I28" s="103">
        <v>42.4</v>
      </c>
      <c r="J28" s="103">
        <v>16.439999999999998</v>
      </c>
    </row>
    <row r="29" spans="1:10" ht="15.05" customHeight="1" x14ac:dyDescent="0.3">
      <c r="A29" s="70"/>
      <c r="B29" s="70" t="s">
        <v>251</v>
      </c>
      <c r="C29" s="102">
        <v>3626894</v>
      </c>
      <c r="D29" s="102">
        <v>1860796</v>
      </c>
      <c r="E29" s="102">
        <v>1586862</v>
      </c>
      <c r="F29" s="102">
        <v>273934</v>
      </c>
      <c r="G29" s="102">
        <v>1766097</v>
      </c>
      <c r="H29" s="103">
        <v>51.31</v>
      </c>
      <c r="I29" s="103">
        <v>43.75</v>
      </c>
      <c r="J29" s="103">
        <v>14.719999999999999</v>
      </c>
    </row>
    <row r="30" spans="1:10" ht="15.05" customHeight="1" x14ac:dyDescent="0.3">
      <c r="A30" s="70"/>
      <c r="B30" s="70" t="s">
        <v>252</v>
      </c>
      <c r="C30" s="102">
        <v>3626555</v>
      </c>
      <c r="D30" s="102">
        <v>1908874</v>
      </c>
      <c r="E30" s="102">
        <v>1629463</v>
      </c>
      <c r="F30" s="102">
        <v>279412</v>
      </c>
      <c r="G30" s="102">
        <v>1717681</v>
      </c>
      <c r="H30" s="103">
        <v>52.64</v>
      </c>
      <c r="I30" s="103">
        <v>44.93</v>
      </c>
      <c r="J30" s="103">
        <v>14.64</v>
      </c>
    </row>
    <row r="31" spans="1:10" ht="15.05" customHeight="1" x14ac:dyDescent="0.3">
      <c r="A31" s="70"/>
      <c r="B31" s="158" t="s">
        <v>253</v>
      </c>
      <c r="C31" s="102">
        <v>3625595</v>
      </c>
      <c r="D31" s="102">
        <v>1840933</v>
      </c>
      <c r="E31" s="102">
        <v>1509645</v>
      </c>
      <c r="F31" s="102">
        <v>331288</v>
      </c>
      <c r="G31" s="102">
        <v>1784662</v>
      </c>
      <c r="H31" s="103">
        <v>50.79</v>
      </c>
      <c r="I31" s="103">
        <v>41.64</v>
      </c>
      <c r="J31" s="103">
        <v>18</v>
      </c>
    </row>
    <row r="32" spans="1:10" ht="15.05" customHeight="1" x14ac:dyDescent="0.3">
      <c r="A32" s="71" t="s">
        <v>259</v>
      </c>
      <c r="B32" s="71" t="s">
        <v>250</v>
      </c>
      <c r="C32" s="105">
        <v>3624950</v>
      </c>
      <c r="D32" s="105">
        <v>1793559</v>
      </c>
      <c r="E32" s="105">
        <v>1471135</v>
      </c>
      <c r="F32" s="105">
        <v>322424</v>
      </c>
      <c r="G32" s="105">
        <v>1831391</v>
      </c>
      <c r="H32" s="106">
        <v>49.480000000000004</v>
      </c>
      <c r="I32" s="106">
        <v>40.58</v>
      </c>
      <c r="J32" s="106">
        <v>17.98</v>
      </c>
    </row>
    <row r="33" spans="1:10" ht="15.05" customHeight="1" x14ac:dyDescent="0.3">
      <c r="A33" s="71"/>
      <c r="B33" s="71" t="s">
        <v>251</v>
      </c>
      <c r="C33" s="105">
        <v>3624264</v>
      </c>
      <c r="D33" s="105">
        <v>1852793</v>
      </c>
      <c r="E33" s="105">
        <v>1542489</v>
      </c>
      <c r="F33" s="105">
        <v>310304</v>
      </c>
      <c r="G33" s="105">
        <v>1771471</v>
      </c>
      <c r="H33" s="106">
        <v>51.12</v>
      </c>
      <c r="I33" s="106">
        <v>42.559999999999995</v>
      </c>
      <c r="J33" s="106">
        <v>16.75</v>
      </c>
    </row>
    <row r="34" spans="1:10" ht="15.05" customHeight="1" x14ac:dyDescent="0.3">
      <c r="A34" s="71"/>
      <c r="B34" s="71" t="s">
        <v>252</v>
      </c>
      <c r="C34" s="105">
        <v>3621739</v>
      </c>
      <c r="D34" s="105">
        <v>1869198</v>
      </c>
      <c r="E34" s="105">
        <v>1557185</v>
      </c>
      <c r="F34" s="105">
        <v>312013</v>
      </c>
      <c r="G34" s="105">
        <v>1752541</v>
      </c>
      <c r="H34" s="106">
        <v>51.61</v>
      </c>
      <c r="I34" s="106">
        <v>43</v>
      </c>
      <c r="J34" s="106">
        <v>16.689999999999998</v>
      </c>
    </row>
    <row r="35" spans="1:10" ht="15.05" customHeight="1" x14ac:dyDescent="0.3">
      <c r="A35" s="71"/>
      <c r="B35" s="159" t="s">
        <v>253</v>
      </c>
      <c r="C35" s="105">
        <v>3619171</v>
      </c>
      <c r="D35" s="105">
        <v>1851422</v>
      </c>
      <c r="E35" s="105">
        <v>1525279</v>
      </c>
      <c r="F35" s="105">
        <v>326143</v>
      </c>
      <c r="G35" s="105">
        <v>1767749</v>
      </c>
      <c r="H35" s="106">
        <v>51.160000000000004</v>
      </c>
      <c r="I35" s="106">
        <v>42.14</v>
      </c>
      <c r="J35" s="106">
        <v>17.62</v>
      </c>
    </row>
    <row r="36" spans="1:10" ht="15.05" customHeight="1" x14ac:dyDescent="0.3">
      <c r="A36" s="71" t="s">
        <v>260</v>
      </c>
      <c r="B36" s="71" t="s">
        <v>250</v>
      </c>
      <c r="C36" s="105">
        <v>3617466</v>
      </c>
      <c r="D36" s="105">
        <v>1855741</v>
      </c>
      <c r="E36" s="105">
        <v>1509160</v>
      </c>
      <c r="F36" s="105">
        <v>346581</v>
      </c>
      <c r="G36" s="105">
        <v>1761725</v>
      </c>
      <c r="H36" s="106">
        <v>51.300000000000004</v>
      </c>
      <c r="I36" s="106">
        <v>41.72</v>
      </c>
      <c r="J36" s="106">
        <v>18.68</v>
      </c>
    </row>
    <row r="37" spans="1:10" ht="15.05" customHeight="1" x14ac:dyDescent="0.3">
      <c r="A37" s="71"/>
      <c r="B37" s="71" t="s">
        <v>251</v>
      </c>
      <c r="C37" s="105">
        <v>3615863</v>
      </c>
      <c r="D37" s="105">
        <v>1877632</v>
      </c>
      <c r="E37" s="105">
        <v>1566772</v>
      </c>
      <c r="F37" s="105">
        <v>310860</v>
      </c>
      <c r="G37" s="105">
        <v>1738231</v>
      </c>
      <c r="H37" s="106">
        <v>51.93</v>
      </c>
      <c r="I37" s="106">
        <v>43.33</v>
      </c>
      <c r="J37" s="106">
        <v>16.559999999999999</v>
      </c>
    </row>
    <row r="38" spans="1:10" ht="15.05" customHeight="1" x14ac:dyDescent="0.3">
      <c r="A38" s="71"/>
      <c r="B38" s="71" t="s">
        <v>252</v>
      </c>
      <c r="C38" s="105">
        <v>3614385</v>
      </c>
      <c r="D38" s="105">
        <v>1939011</v>
      </c>
      <c r="E38" s="105">
        <v>1634801</v>
      </c>
      <c r="F38" s="105">
        <v>304210</v>
      </c>
      <c r="G38" s="105">
        <v>1675374</v>
      </c>
      <c r="H38" s="106">
        <v>53.65</v>
      </c>
      <c r="I38" s="106">
        <v>45.23</v>
      </c>
      <c r="J38" s="106">
        <v>15.690000000000001</v>
      </c>
    </row>
    <row r="39" spans="1:10" ht="15.05" customHeight="1" x14ac:dyDescent="0.3">
      <c r="A39" s="71"/>
      <c r="B39" s="71" t="s">
        <v>253</v>
      </c>
      <c r="C39" s="76">
        <v>3613010</v>
      </c>
      <c r="D39" s="76">
        <v>1899469</v>
      </c>
      <c r="E39" s="76">
        <v>1551973</v>
      </c>
      <c r="F39" s="76">
        <v>347497</v>
      </c>
      <c r="G39" s="76">
        <v>1713541</v>
      </c>
      <c r="H39" s="77">
        <v>52.6</v>
      </c>
      <c r="I39" s="103">
        <v>43</v>
      </c>
      <c r="J39" s="77">
        <v>18.3</v>
      </c>
    </row>
    <row r="40" spans="1:10" ht="15.05" customHeight="1" x14ac:dyDescent="0.3">
      <c r="A40" s="161" t="s">
        <v>371</v>
      </c>
      <c r="B40" s="71" t="s">
        <v>250</v>
      </c>
      <c r="C40" s="160">
        <v>3595924</v>
      </c>
      <c r="D40" s="78">
        <v>1885329</v>
      </c>
      <c r="E40" s="78">
        <v>1550418</v>
      </c>
      <c r="F40" s="78">
        <v>334912</v>
      </c>
      <c r="G40" s="78">
        <v>1710595</v>
      </c>
      <c r="H40" s="79">
        <v>52.4</v>
      </c>
      <c r="I40" s="79">
        <v>43.1</v>
      </c>
      <c r="J40" s="79">
        <v>17.8</v>
      </c>
    </row>
    <row r="41" spans="1:10" ht="15.05" customHeight="1" x14ac:dyDescent="0.3">
      <c r="A41" s="72"/>
      <c r="B41" s="73" t="s">
        <v>251</v>
      </c>
      <c r="C41" s="78">
        <v>3587537</v>
      </c>
      <c r="D41" s="78">
        <v>1887634</v>
      </c>
      <c r="E41" s="78">
        <v>1595971</v>
      </c>
      <c r="F41" s="78">
        <v>291663</v>
      </c>
      <c r="G41" s="78">
        <v>1699903</v>
      </c>
      <c r="H41" s="80">
        <v>52.6</v>
      </c>
      <c r="I41" s="80">
        <v>44.5</v>
      </c>
      <c r="J41" s="80">
        <v>15.5</v>
      </c>
    </row>
    <row r="42" spans="1:10" ht="15.05" customHeight="1" x14ac:dyDescent="0.3">
      <c r="A42" s="72"/>
      <c r="B42" s="73" t="s">
        <v>252</v>
      </c>
      <c r="C42" s="81">
        <v>3583385</v>
      </c>
      <c r="D42" s="81">
        <v>1915708</v>
      </c>
      <c r="E42" s="81">
        <v>1620127</v>
      </c>
      <c r="F42" s="81">
        <v>295581</v>
      </c>
      <c r="G42" s="81">
        <v>1667677</v>
      </c>
      <c r="H42" s="82">
        <v>53.5</v>
      </c>
      <c r="I42" s="83">
        <v>45.2</v>
      </c>
      <c r="J42" s="83">
        <v>15.4</v>
      </c>
    </row>
    <row r="43" spans="1:10" ht="15.05" customHeight="1" x14ac:dyDescent="0.3">
      <c r="A43" s="72"/>
      <c r="B43" s="73" t="s">
        <v>253</v>
      </c>
      <c r="C43" s="78">
        <v>3579196</v>
      </c>
      <c r="D43" s="78">
        <v>1875998</v>
      </c>
      <c r="E43" s="78">
        <v>1574553</v>
      </c>
      <c r="F43" s="78">
        <v>301445</v>
      </c>
      <c r="G43" s="78">
        <v>1703198</v>
      </c>
      <c r="H43" s="80">
        <v>52.4</v>
      </c>
      <c r="I43" s="84">
        <v>44</v>
      </c>
      <c r="J43" s="84">
        <v>16.100000000000001</v>
      </c>
    </row>
    <row r="44" spans="1:10" ht="15.05" customHeight="1" x14ac:dyDescent="0.3">
      <c r="A44" s="161" t="s">
        <v>372</v>
      </c>
      <c r="B44" s="71" t="s">
        <v>250</v>
      </c>
      <c r="C44" s="160">
        <v>3573501</v>
      </c>
      <c r="D44" s="78">
        <v>1824290</v>
      </c>
      <c r="E44" s="78">
        <v>1544289</v>
      </c>
      <c r="F44" s="78">
        <v>280001</v>
      </c>
      <c r="G44" s="78">
        <v>1749211</v>
      </c>
      <c r="H44" s="80">
        <v>51.1</v>
      </c>
      <c r="I44" s="80">
        <v>43.2</v>
      </c>
      <c r="J44" s="80">
        <v>15.4</v>
      </c>
    </row>
    <row r="45" spans="1:10" ht="15.05" customHeight="1" x14ac:dyDescent="0.3">
      <c r="A45" s="74"/>
      <c r="B45" s="185" t="s">
        <v>251</v>
      </c>
      <c r="C45" s="78">
        <v>3568034</v>
      </c>
      <c r="D45" s="78">
        <v>1843027</v>
      </c>
      <c r="E45" s="78">
        <v>1607127</v>
      </c>
      <c r="F45" s="78">
        <v>235900</v>
      </c>
      <c r="G45" s="78">
        <v>1725007</v>
      </c>
      <c r="H45" s="80">
        <v>51.7</v>
      </c>
      <c r="I45" s="85">
        <v>45</v>
      </c>
      <c r="J45" s="80">
        <v>12.8</v>
      </c>
    </row>
    <row r="46" spans="1:10" ht="15.05" customHeight="1" x14ac:dyDescent="0.3">
      <c r="A46" s="75"/>
      <c r="B46" s="185" t="s">
        <v>252</v>
      </c>
      <c r="C46" s="78">
        <v>3562795</v>
      </c>
      <c r="D46" s="78">
        <v>1829127</v>
      </c>
      <c r="E46" s="78">
        <v>1628971</v>
      </c>
      <c r="F46" s="78">
        <v>200156</v>
      </c>
      <c r="G46" s="78">
        <v>1733668</v>
      </c>
      <c r="H46" s="80">
        <v>51.3</v>
      </c>
      <c r="I46" s="80">
        <v>45.7</v>
      </c>
      <c r="J46" s="80">
        <v>10.9</v>
      </c>
    </row>
    <row r="47" spans="1:10" ht="15.05" customHeight="1" x14ac:dyDescent="0.3">
      <c r="A47" s="162"/>
      <c r="B47" s="163" t="s">
        <v>253</v>
      </c>
      <c r="C47" s="78">
        <v>3557788</v>
      </c>
      <c r="D47" s="78">
        <v>1823778</v>
      </c>
      <c r="E47" s="78">
        <v>1579385</v>
      </c>
      <c r="F47" s="78">
        <v>244393</v>
      </c>
      <c r="G47" s="78">
        <v>1734010</v>
      </c>
      <c r="H47" s="80">
        <v>51.3</v>
      </c>
      <c r="I47" s="79">
        <v>44.4</v>
      </c>
      <c r="J47" s="80">
        <v>13.4</v>
      </c>
    </row>
    <row r="48" spans="1:10" ht="15.05" customHeight="1" x14ac:dyDescent="0.3">
      <c r="A48" s="71" t="s">
        <v>322</v>
      </c>
      <c r="B48" s="71" t="s">
        <v>250</v>
      </c>
      <c r="C48" s="78">
        <v>3553018</v>
      </c>
      <c r="D48" s="78">
        <v>1797601</v>
      </c>
      <c r="E48" s="78">
        <v>1544848</v>
      </c>
      <c r="F48" s="78">
        <v>252753</v>
      </c>
      <c r="G48" s="78">
        <v>1755417</v>
      </c>
      <c r="H48" s="80">
        <v>50.6</v>
      </c>
      <c r="I48" s="79">
        <v>43.5</v>
      </c>
      <c r="J48" s="80">
        <v>14.1</v>
      </c>
    </row>
    <row r="49" spans="1:10" ht="15.05" customHeight="1" x14ac:dyDescent="0.3">
      <c r="A49" s="74"/>
      <c r="B49" s="185" t="s">
        <v>251</v>
      </c>
      <c r="C49" s="78">
        <v>3548471</v>
      </c>
      <c r="D49" s="78">
        <v>1834077</v>
      </c>
      <c r="E49" s="78">
        <v>1632822</v>
      </c>
      <c r="F49" s="78">
        <v>201255</v>
      </c>
      <c r="G49" s="78">
        <v>1714394</v>
      </c>
      <c r="H49" s="80">
        <v>51.7</v>
      </c>
      <c r="I49" s="106">
        <v>46</v>
      </c>
      <c r="J49" s="106">
        <v>11</v>
      </c>
    </row>
    <row r="50" spans="1:10" ht="15.05" customHeight="1" x14ac:dyDescent="0.3">
      <c r="A50" s="74"/>
      <c r="B50" s="185" t="s">
        <v>252</v>
      </c>
      <c r="C50" s="78">
        <v>3544157</v>
      </c>
      <c r="D50" s="78">
        <v>1849447</v>
      </c>
      <c r="E50" s="78">
        <v>1683233</v>
      </c>
      <c r="F50" s="78">
        <v>166214</v>
      </c>
      <c r="G50" s="78">
        <v>1694710</v>
      </c>
      <c r="H50" s="80">
        <v>52.2</v>
      </c>
      <c r="I50" s="79">
        <v>47.5</v>
      </c>
      <c r="J50" s="106">
        <v>9</v>
      </c>
    </row>
    <row r="51" spans="1:10" ht="15.05" customHeight="1" x14ac:dyDescent="0.3">
      <c r="A51" s="74"/>
      <c r="B51" s="185" t="s">
        <v>253</v>
      </c>
      <c r="C51" s="78">
        <v>3540070</v>
      </c>
      <c r="D51" s="78">
        <v>1839674</v>
      </c>
      <c r="E51" s="78">
        <v>1639373</v>
      </c>
      <c r="F51" s="78">
        <v>200301</v>
      </c>
      <c r="G51" s="78">
        <v>1700396</v>
      </c>
      <c r="H51" s="103">
        <v>52</v>
      </c>
      <c r="I51" s="106">
        <v>46.3</v>
      </c>
      <c r="J51" s="106">
        <v>10.9</v>
      </c>
    </row>
    <row r="52" spans="1:10" ht="15.05" customHeight="1" x14ac:dyDescent="0.3">
      <c r="A52" s="71" t="s">
        <v>386</v>
      </c>
      <c r="B52" s="71" t="s">
        <v>250</v>
      </c>
      <c r="C52" s="78">
        <v>3536233</v>
      </c>
      <c r="D52" s="78">
        <v>1802094</v>
      </c>
      <c r="E52" s="78">
        <v>1615699</v>
      </c>
      <c r="F52" s="78">
        <v>186395</v>
      </c>
      <c r="G52" s="78">
        <v>1734139</v>
      </c>
      <c r="H52" s="103">
        <v>51</v>
      </c>
      <c r="I52" s="85">
        <v>45.7</v>
      </c>
      <c r="J52" s="106">
        <v>10.3</v>
      </c>
    </row>
    <row r="53" spans="1:10" ht="15.05" customHeight="1" x14ac:dyDescent="0.3">
      <c r="A53" s="71"/>
      <c r="B53" s="71" t="s">
        <v>251</v>
      </c>
      <c r="C53" s="78">
        <v>3532616</v>
      </c>
      <c r="D53" s="78">
        <v>1807630</v>
      </c>
      <c r="E53" s="78">
        <v>1671382</v>
      </c>
      <c r="F53" s="78">
        <v>136248</v>
      </c>
      <c r="G53" s="78">
        <v>1724986</v>
      </c>
      <c r="H53" s="103">
        <v>51.2</v>
      </c>
      <c r="I53" s="85">
        <v>47.3</v>
      </c>
      <c r="J53" s="106">
        <v>7.5</v>
      </c>
    </row>
    <row r="54" spans="1:10" ht="15.05" customHeight="1" x14ac:dyDescent="0.3">
      <c r="A54" s="71"/>
      <c r="B54" s="71" t="s">
        <v>252</v>
      </c>
      <c r="C54" s="78">
        <v>3529238</v>
      </c>
      <c r="D54" s="78">
        <v>1822346</v>
      </c>
      <c r="E54" s="78">
        <v>1689084</v>
      </c>
      <c r="F54" s="78">
        <v>133262</v>
      </c>
      <c r="G54" s="78">
        <v>1706892</v>
      </c>
      <c r="H54" s="103">
        <v>51.6</v>
      </c>
      <c r="I54" s="85">
        <v>47.9</v>
      </c>
      <c r="J54" s="106">
        <v>7.3</v>
      </c>
    </row>
    <row r="55" spans="1:10" ht="15.05" customHeight="1" x14ac:dyDescent="0.3">
      <c r="A55" s="161"/>
      <c r="B55" s="161" t="s">
        <v>253</v>
      </c>
      <c r="C55" s="81">
        <v>3526096</v>
      </c>
      <c r="D55" s="81">
        <v>1797711</v>
      </c>
      <c r="E55" s="81">
        <v>1643983</v>
      </c>
      <c r="F55" s="81">
        <v>153728</v>
      </c>
      <c r="G55" s="81">
        <v>1728385</v>
      </c>
      <c r="H55" s="195">
        <v>51</v>
      </c>
      <c r="I55" s="196">
        <v>46.6</v>
      </c>
      <c r="J55" s="197">
        <v>8.6</v>
      </c>
    </row>
    <row r="56" spans="1:10" ht="15.05" customHeight="1" x14ac:dyDescent="0.3">
      <c r="A56" s="71" t="s">
        <v>464</v>
      </c>
      <c r="B56" s="71" t="s">
        <v>250</v>
      </c>
      <c r="C56" s="81">
        <v>3523196</v>
      </c>
      <c r="D56" s="81">
        <v>1796810</v>
      </c>
      <c r="E56" s="81">
        <v>1661139</v>
      </c>
      <c r="F56" s="81">
        <v>135671</v>
      </c>
      <c r="G56" s="81">
        <v>1726386</v>
      </c>
      <c r="H56" s="195">
        <v>51</v>
      </c>
      <c r="I56" s="196">
        <v>47.2</v>
      </c>
      <c r="J56" s="197">
        <v>7.6</v>
      </c>
    </row>
    <row r="57" spans="1:10" ht="15.05" customHeight="1" x14ac:dyDescent="0.3">
      <c r="A57" s="71"/>
      <c r="B57" s="71" t="s">
        <v>251</v>
      </c>
      <c r="C57" s="81">
        <v>3520274</v>
      </c>
      <c r="D57" s="81">
        <v>1785835</v>
      </c>
      <c r="E57" s="81">
        <v>1677562</v>
      </c>
      <c r="F57" s="81">
        <v>108273</v>
      </c>
      <c r="G57" s="81">
        <v>1734439</v>
      </c>
      <c r="H57" s="195">
        <v>50.7</v>
      </c>
      <c r="I57" s="196">
        <v>47.7</v>
      </c>
      <c r="J57" s="197">
        <v>6.1</v>
      </c>
    </row>
    <row r="58" spans="1:10" ht="15.05" customHeight="1" x14ac:dyDescent="0.3">
      <c r="A58" s="71"/>
      <c r="B58" s="71" t="s">
        <v>252</v>
      </c>
      <c r="C58" s="81">
        <v>3518101</v>
      </c>
      <c r="D58" s="81">
        <v>1806707</v>
      </c>
      <c r="E58" s="81">
        <v>1703904</v>
      </c>
      <c r="F58" s="81">
        <v>102803</v>
      </c>
      <c r="G58" s="81">
        <v>1711394</v>
      </c>
      <c r="H58" s="195">
        <v>51.4</v>
      </c>
      <c r="I58" s="196">
        <v>48.4</v>
      </c>
      <c r="J58" s="197">
        <v>5.7</v>
      </c>
    </row>
    <row r="59" spans="1:10" ht="15.05" customHeight="1" x14ac:dyDescent="0.3">
      <c r="A59" s="71"/>
      <c r="B59" s="71" t="s">
        <v>253</v>
      </c>
      <c r="C59" s="81">
        <v>3515933</v>
      </c>
      <c r="D59" s="81">
        <v>1804538</v>
      </c>
      <c r="E59" s="81">
        <v>1675297</v>
      </c>
      <c r="F59" s="81">
        <v>129241</v>
      </c>
      <c r="G59" s="81">
        <v>1711395</v>
      </c>
      <c r="H59" s="195">
        <v>51.3</v>
      </c>
      <c r="I59" s="196">
        <v>47.7</v>
      </c>
      <c r="J59" s="197">
        <v>7.2</v>
      </c>
    </row>
    <row r="60" spans="1:10" ht="15.05" customHeight="1" x14ac:dyDescent="0.3">
      <c r="A60" s="71" t="s">
        <v>490</v>
      </c>
      <c r="B60" s="71" t="s">
        <v>250</v>
      </c>
      <c r="C60" s="81">
        <v>3513984</v>
      </c>
      <c r="D60" s="81">
        <v>1772410</v>
      </c>
      <c r="E60" s="81">
        <v>1649052</v>
      </c>
      <c r="F60" s="81">
        <v>123357</v>
      </c>
      <c r="G60" s="81">
        <v>1741574</v>
      </c>
      <c r="H60" s="195">
        <v>50.4</v>
      </c>
      <c r="I60" s="196">
        <v>46.9</v>
      </c>
      <c r="J60" s="197">
        <v>7</v>
      </c>
    </row>
    <row r="61" spans="1:10" ht="15.05" customHeight="1" x14ac:dyDescent="0.3">
      <c r="A61" s="71"/>
      <c r="B61" s="71" t="s">
        <v>251</v>
      </c>
      <c r="C61" s="81">
        <v>3512286</v>
      </c>
      <c r="D61" s="81">
        <v>1782770</v>
      </c>
      <c r="E61" s="81">
        <v>1668156</v>
      </c>
      <c r="F61" s="81">
        <v>114615</v>
      </c>
      <c r="G61" s="81">
        <v>1729516</v>
      </c>
      <c r="H61" s="195">
        <v>50.8</v>
      </c>
      <c r="I61" s="196">
        <v>47.5</v>
      </c>
      <c r="J61" s="197">
        <v>6.4</v>
      </c>
    </row>
    <row r="62" spans="1:10" ht="15.05" customHeight="1" x14ac:dyDescent="0.3">
      <c r="A62" s="71"/>
      <c r="B62" s="71" t="s">
        <v>252</v>
      </c>
      <c r="C62" s="81">
        <v>3510840</v>
      </c>
      <c r="D62" s="81">
        <v>1813832</v>
      </c>
      <c r="E62" s="81">
        <v>1678384</v>
      </c>
      <c r="F62" s="81">
        <v>135448</v>
      </c>
      <c r="G62" s="81">
        <v>1697008</v>
      </c>
      <c r="H62" s="195">
        <v>51.7</v>
      </c>
      <c r="I62" s="196">
        <v>47.8</v>
      </c>
      <c r="J62" s="197">
        <v>7.5</v>
      </c>
    </row>
    <row r="63" spans="1:10" ht="15.05" customHeight="1" x14ac:dyDescent="0.3">
      <c r="A63" s="71"/>
      <c r="B63" s="71" t="s">
        <v>253</v>
      </c>
      <c r="C63" s="81">
        <v>3509639</v>
      </c>
      <c r="D63" s="81">
        <v>1798562</v>
      </c>
      <c r="E63" s="81">
        <v>1633888</v>
      </c>
      <c r="F63" s="81">
        <v>164673</v>
      </c>
      <c r="G63" s="81">
        <v>1711077</v>
      </c>
      <c r="H63" s="195">
        <v>51.3</v>
      </c>
      <c r="I63" s="196">
        <v>46.6</v>
      </c>
      <c r="J63" s="197">
        <v>9.1999999999999993</v>
      </c>
    </row>
    <row r="64" spans="1:10" ht="15.05" customHeight="1" x14ac:dyDescent="0.3">
      <c r="A64" s="161" t="s">
        <v>608</v>
      </c>
      <c r="B64" s="71" t="s">
        <v>250</v>
      </c>
      <c r="C64" s="81">
        <v>3508689</v>
      </c>
      <c r="D64" s="81">
        <v>1808023</v>
      </c>
      <c r="E64" s="81">
        <v>1629258</v>
      </c>
      <c r="F64" s="81">
        <v>178765</v>
      </c>
      <c r="G64" s="81">
        <v>1700666</v>
      </c>
      <c r="H64" s="195">
        <v>51.5</v>
      </c>
      <c r="I64" s="196">
        <v>46.4</v>
      </c>
      <c r="J64" s="197">
        <v>9.9</v>
      </c>
    </row>
    <row r="65" spans="1:13" ht="15.05" customHeight="1" x14ac:dyDescent="0.3">
      <c r="A65" s="71"/>
      <c r="B65" s="71" t="s">
        <v>251</v>
      </c>
      <c r="C65" s="81">
        <v>3507988</v>
      </c>
      <c r="D65" s="81">
        <v>1831365</v>
      </c>
      <c r="E65" s="81">
        <v>1685741</v>
      </c>
      <c r="F65" s="81">
        <v>145625</v>
      </c>
      <c r="G65" s="81">
        <v>1676622</v>
      </c>
      <c r="H65" s="195">
        <v>52.2</v>
      </c>
      <c r="I65" s="196">
        <v>48.1</v>
      </c>
      <c r="J65" s="196">
        <v>8</v>
      </c>
    </row>
    <row r="66" spans="1:13" ht="15.05" customHeight="1" x14ac:dyDescent="0.3">
      <c r="A66" s="71"/>
      <c r="B66" s="71" t="s">
        <v>252</v>
      </c>
      <c r="C66" s="81">
        <v>3507535</v>
      </c>
      <c r="D66" s="81">
        <v>1818319</v>
      </c>
      <c r="E66" s="81">
        <v>1704895</v>
      </c>
      <c r="F66" s="81">
        <v>113424</v>
      </c>
      <c r="G66" s="81">
        <v>1689216</v>
      </c>
      <c r="H66" s="195">
        <v>51.8</v>
      </c>
      <c r="I66" s="196">
        <v>48.6</v>
      </c>
      <c r="J66" s="196">
        <v>6.2</v>
      </c>
    </row>
    <row r="67" spans="1:13" ht="15.05" customHeight="1" x14ac:dyDescent="0.3">
      <c r="A67" s="280"/>
      <c r="B67" s="71" t="s">
        <v>253</v>
      </c>
      <c r="C67" s="81">
        <v>3507343</v>
      </c>
      <c r="D67" s="81">
        <v>1807704</v>
      </c>
      <c r="E67" s="81">
        <v>1692769</v>
      </c>
      <c r="F67" s="81">
        <v>114935</v>
      </c>
      <c r="G67" s="81">
        <v>1699639</v>
      </c>
      <c r="H67" s="195">
        <v>51.5</v>
      </c>
      <c r="I67" s="196">
        <v>48.3</v>
      </c>
      <c r="J67" s="196">
        <v>6.4</v>
      </c>
    </row>
    <row r="68" spans="1:13" ht="15.05" customHeight="1" x14ac:dyDescent="0.3">
      <c r="A68" s="43"/>
      <c r="B68" s="44"/>
      <c r="C68" s="41"/>
      <c r="D68" s="41"/>
      <c r="E68" s="41"/>
      <c r="F68" s="41"/>
      <c r="G68" s="41"/>
      <c r="H68" s="42"/>
      <c r="I68" s="42"/>
      <c r="J68" s="42"/>
    </row>
    <row r="69" spans="1:13" ht="15.05" customHeight="1" x14ac:dyDescent="0.3">
      <c r="B69"/>
    </row>
    <row r="70" spans="1:13" s="281" customFormat="1" ht="15.05" customHeight="1" x14ac:dyDescent="0.3">
      <c r="A70" s="283" t="s">
        <v>636</v>
      </c>
      <c r="B70" s="283"/>
      <c r="C70" s="283"/>
      <c r="D70" s="283"/>
      <c r="E70" s="283"/>
      <c r="F70" s="283"/>
      <c r="G70" s="283"/>
      <c r="H70" s="283"/>
      <c r="I70" s="283"/>
      <c r="J70" s="283"/>
      <c r="K70" s="283"/>
      <c r="L70" s="283"/>
      <c r="M70" s="283"/>
    </row>
    <row r="71" spans="1:13" s="281" customFormat="1" ht="34.049999999999997" customHeight="1" x14ac:dyDescent="0.3">
      <c r="A71" s="283" t="s">
        <v>640</v>
      </c>
      <c r="B71" s="283"/>
      <c r="C71" s="283"/>
      <c r="D71" s="283"/>
      <c r="E71" s="283"/>
      <c r="F71" s="283"/>
      <c r="G71" s="283"/>
      <c r="H71" s="283"/>
      <c r="I71" s="283"/>
      <c r="J71" s="283"/>
      <c r="K71" s="283"/>
      <c r="L71" s="283"/>
      <c r="M71" s="283"/>
    </row>
    <row r="72" spans="1:13" s="281" customFormat="1" ht="8.5500000000000007" customHeight="1" x14ac:dyDescent="0.3">
      <c r="A72" s="35"/>
      <c r="B72" s="35"/>
      <c r="C72" s="35"/>
      <c r="D72" s="35"/>
      <c r="E72" s="35"/>
      <c r="F72" s="35"/>
      <c r="G72" s="35"/>
      <c r="H72" s="35"/>
      <c r="I72" s="35"/>
      <c r="J72" s="35"/>
      <c r="K72" s="35"/>
      <c r="L72" s="35"/>
      <c r="M72" s="35"/>
    </row>
    <row r="73" spans="1:13" s="281" customFormat="1" ht="15.05" customHeight="1" x14ac:dyDescent="0.3">
      <c r="A73" s="284" t="s">
        <v>635</v>
      </c>
      <c r="B73" s="284"/>
      <c r="C73" s="284"/>
      <c r="D73" s="284"/>
      <c r="E73" s="284"/>
      <c r="F73" s="284"/>
      <c r="G73" s="284"/>
      <c r="H73" s="284"/>
      <c r="I73" s="284"/>
      <c r="J73" s="284"/>
      <c r="K73" s="284"/>
      <c r="L73" s="284"/>
      <c r="M73" s="284"/>
    </row>
    <row r="74" spans="1:13" s="282" customFormat="1" ht="34.049999999999997" customHeight="1" x14ac:dyDescent="0.3">
      <c r="A74" s="284" t="s">
        <v>639</v>
      </c>
      <c r="B74" s="284"/>
      <c r="C74" s="284"/>
      <c r="D74" s="284"/>
      <c r="E74" s="284"/>
      <c r="F74" s="284"/>
      <c r="G74" s="284"/>
      <c r="H74" s="284"/>
      <c r="I74" s="284"/>
      <c r="J74" s="284"/>
      <c r="K74" s="284"/>
      <c r="L74" s="284"/>
      <c r="M74" s="284"/>
    </row>
    <row r="75" spans="1:13" ht="15.05" customHeight="1" x14ac:dyDescent="0.3">
      <c r="B75"/>
    </row>
    <row r="76" spans="1:13" ht="15.05" customHeight="1" x14ac:dyDescent="0.3">
      <c r="B76"/>
    </row>
    <row r="77" spans="1:13" ht="15.05" customHeight="1" x14ac:dyDescent="0.3">
      <c r="B77"/>
    </row>
    <row r="78" spans="1:13" ht="15.05" customHeight="1" x14ac:dyDescent="0.3">
      <c r="B78"/>
    </row>
    <row r="79" spans="1:13" ht="15.05" customHeight="1" x14ac:dyDescent="0.3">
      <c r="B79"/>
    </row>
    <row r="80" spans="1:13" ht="15.05" customHeight="1" x14ac:dyDescent="0.3">
      <c r="B80"/>
    </row>
    <row r="81" spans="2:2" ht="15.05" customHeight="1" x14ac:dyDescent="0.3">
      <c r="B81"/>
    </row>
    <row r="82" spans="2:2" ht="15.05" customHeight="1" x14ac:dyDescent="0.3">
      <c r="B82"/>
    </row>
    <row r="83" spans="2:2" ht="15.05" customHeight="1" x14ac:dyDescent="0.3">
      <c r="B83"/>
    </row>
    <row r="84" spans="2:2" ht="15.05" customHeight="1" x14ac:dyDescent="0.3">
      <c r="B84"/>
    </row>
    <row r="85" spans="2:2" ht="15.05" customHeight="1" x14ac:dyDescent="0.3">
      <c r="B85"/>
    </row>
    <row r="86" spans="2:2" ht="15.05" customHeight="1" x14ac:dyDescent="0.3">
      <c r="B86"/>
    </row>
    <row r="87" spans="2:2" ht="15.05" customHeight="1" x14ac:dyDescent="0.3">
      <c r="B87"/>
    </row>
    <row r="88" spans="2:2" ht="15.05" customHeight="1" x14ac:dyDescent="0.3">
      <c r="B88"/>
    </row>
    <row r="89" spans="2:2" ht="15.05" customHeight="1" x14ac:dyDescent="0.3">
      <c r="B89"/>
    </row>
    <row r="90" spans="2:2" ht="15.05" customHeight="1" x14ac:dyDescent="0.3">
      <c r="B90"/>
    </row>
    <row r="91" spans="2:2" ht="15.05" customHeight="1" x14ac:dyDescent="0.3">
      <c r="B91"/>
    </row>
    <row r="92" spans="2:2" ht="15.05" customHeight="1" x14ac:dyDescent="0.3">
      <c r="B92"/>
    </row>
    <row r="93" spans="2:2" ht="15.05" customHeight="1" x14ac:dyDescent="0.3">
      <c r="B93"/>
    </row>
    <row r="94" spans="2:2" ht="16.55" customHeight="1" x14ac:dyDescent="0.3">
      <c r="B94"/>
    </row>
  </sheetData>
  <mergeCells count="4">
    <mergeCell ref="A70:M70"/>
    <mergeCell ref="A73:M73"/>
    <mergeCell ref="A71:M71"/>
    <mergeCell ref="A74:M74"/>
  </mergeCells>
  <pageMargins left="0.31496062992125984" right="0.31496062992125984" top="0.35433070866141736" bottom="0.74803149606299213" header="0.31496062992125984" footer="0.31496062992125984"/>
  <pageSetup paperSize="9" scale="70" fitToHeight="0" orientation="landscape" verticalDpi="598" r:id="rId1"/>
  <headerFooter>
    <oddHeader xml:space="preserve">&amp;R&amp;"Arial,Uobičajeno"&amp;7Državni zavod za statistiku
Croatian Bureau of Statistics
</oddHeader>
    <oddFooter>&amp;L&amp;"Arial,Regular"&amp;7Informacije/ Information
Telefon/ Phone:(+385 1) 48 06 138, 48 06 154
Elektronička pošta/ E-mail: stat.info@dzs.hr
&amp;C&amp;8&amp;P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17"/>
  <sheetViews>
    <sheetView zoomScaleNormal="100" workbookViewId="0">
      <pane xSplit="2" ySplit="8" topLeftCell="C9" activePane="bottomRight" state="frozen"/>
      <selection pane="topRight" activeCell="C1" sqref="C1"/>
      <selection pane="bottomLeft" activeCell="A8" sqref="A8"/>
      <selection pane="bottomRight" activeCell="A2" sqref="A2"/>
    </sheetView>
  </sheetViews>
  <sheetFormatPr defaultRowHeight="15.05" x14ac:dyDescent="0.3"/>
  <cols>
    <col min="1" max="1" width="11.6640625" customWidth="1"/>
    <col min="2" max="2" width="11.6640625" style="12" customWidth="1"/>
    <col min="3" max="5" width="20.6640625" customWidth="1"/>
    <col min="6" max="410" width="8.88671875" customWidth="1"/>
  </cols>
  <sheetData>
    <row r="1" spans="1:34" s="1" customFormat="1" ht="50.1" customHeight="1" x14ac:dyDescent="0.3">
      <c r="A1" s="21"/>
      <c r="B1" s="21"/>
      <c r="C1" s="21"/>
      <c r="D1" s="21"/>
      <c r="E1" s="21"/>
      <c r="F1" s="26"/>
      <c r="G1" s="26"/>
      <c r="H1" s="26"/>
      <c r="I1" s="26"/>
      <c r="J1" s="26"/>
      <c r="K1" s="26"/>
      <c r="L1" s="26"/>
      <c r="M1" s="26"/>
      <c r="N1" s="26"/>
      <c r="O1" s="26"/>
      <c r="P1" s="26"/>
      <c r="Q1" s="164"/>
      <c r="R1" s="164"/>
      <c r="S1" s="164"/>
      <c r="T1" s="164"/>
      <c r="U1" s="164"/>
      <c r="V1" s="164"/>
      <c r="W1" s="164"/>
      <c r="X1" s="164"/>
      <c r="Y1" s="164"/>
      <c r="Z1" s="164"/>
      <c r="AA1" s="164"/>
      <c r="AB1" s="164"/>
      <c r="AC1" s="164"/>
      <c r="AD1" s="164"/>
      <c r="AE1" s="164"/>
      <c r="AF1" s="164"/>
      <c r="AG1" s="164"/>
      <c r="AH1" s="164"/>
    </row>
    <row r="2" spans="1:34" s="1" customFormat="1" ht="15.05" customHeight="1" x14ac:dyDescent="0.3">
      <c r="A2" s="86" t="s">
        <v>373</v>
      </c>
      <c r="B2" s="30"/>
      <c r="C2" s="30"/>
      <c r="D2" s="15"/>
      <c r="E2" s="16"/>
      <c r="F2" s="16"/>
      <c r="G2" s="16"/>
      <c r="H2" s="16"/>
      <c r="I2" s="16"/>
    </row>
    <row r="3" spans="1:34" ht="15.05" customHeight="1" x14ac:dyDescent="0.3">
      <c r="A3" s="87" t="s">
        <v>374</v>
      </c>
      <c r="B3" s="47"/>
      <c r="C3" s="47"/>
      <c r="D3" s="47"/>
      <c r="E3" s="47"/>
      <c r="F3" s="17"/>
      <c r="G3" s="16"/>
      <c r="H3" s="16"/>
      <c r="I3" s="16"/>
    </row>
    <row r="4" spans="1:34" ht="15.05" customHeight="1" x14ac:dyDescent="0.3">
      <c r="A4" s="48" t="s">
        <v>2</v>
      </c>
      <c r="B4" s="18"/>
      <c r="C4" s="18"/>
      <c r="D4" s="18"/>
      <c r="E4" s="18"/>
      <c r="F4" s="17"/>
      <c r="G4" s="16"/>
      <c r="H4" s="16"/>
      <c r="I4" s="16"/>
    </row>
    <row r="5" spans="1:34" ht="15.05" customHeight="1" x14ac:dyDescent="0.3">
      <c r="A5" s="4" t="s">
        <v>3</v>
      </c>
      <c r="B5" s="18"/>
      <c r="C5" s="18"/>
      <c r="D5" s="18"/>
      <c r="E5" s="18"/>
      <c r="F5" s="17"/>
      <c r="G5" s="16"/>
      <c r="H5" s="16"/>
      <c r="I5" s="16"/>
    </row>
    <row r="6" spans="1:34" ht="36" x14ac:dyDescent="0.3">
      <c r="A6" s="148" t="s">
        <v>230</v>
      </c>
      <c r="B6" s="65" t="s">
        <v>231</v>
      </c>
      <c r="C6" s="88" t="s">
        <v>333</v>
      </c>
      <c r="D6" s="89" t="s">
        <v>475</v>
      </c>
      <c r="E6" s="149" t="s">
        <v>476</v>
      </c>
      <c r="F6" s="17"/>
      <c r="G6" s="16"/>
      <c r="H6" s="38"/>
      <c r="I6" s="16"/>
    </row>
    <row r="7" spans="1:34" ht="35.35" x14ac:dyDescent="0.3">
      <c r="A7" s="91" t="s">
        <v>239</v>
      </c>
      <c r="B7" s="91" t="s">
        <v>240</v>
      </c>
      <c r="C7" s="92" t="s">
        <v>471</v>
      </c>
      <c r="D7" s="92" t="s">
        <v>477</v>
      </c>
      <c r="E7" s="93" t="s">
        <v>478</v>
      </c>
      <c r="F7" s="17"/>
      <c r="G7" s="16"/>
      <c r="H7" s="16"/>
      <c r="I7" s="16"/>
    </row>
    <row r="8" spans="1:34" ht="15.05" customHeight="1" x14ac:dyDescent="0.3">
      <c r="A8" s="90"/>
      <c r="B8" s="111"/>
      <c r="C8" s="109" t="s">
        <v>263</v>
      </c>
      <c r="D8" s="110" t="s">
        <v>263</v>
      </c>
      <c r="E8" s="150" t="s">
        <v>264</v>
      </c>
      <c r="F8" s="16"/>
      <c r="G8" s="16"/>
      <c r="H8" s="16"/>
      <c r="I8" s="16"/>
    </row>
    <row r="9" spans="1:34" s="20" customFormat="1" ht="15.05" customHeight="1" x14ac:dyDescent="0.3">
      <c r="A9" s="70" t="s">
        <v>499</v>
      </c>
      <c r="B9" s="107" t="s">
        <v>250</v>
      </c>
      <c r="C9" s="261">
        <v>6.6909109594647305</v>
      </c>
      <c r="D9" s="261">
        <v>6.7513040994107882</v>
      </c>
      <c r="E9" s="261">
        <v>0.6414371105027783</v>
      </c>
      <c r="F9" s="19"/>
      <c r="G9" s="37"/>
      <c r="H9" s="45"/>
      <c r="I9" s="19"/>
      <c r="M9" s="46"/>
      <c r="N9" s="46"/>
    </row>
    <row r="10" spans="1:34" ht="15.05" customHeight="1" x14ac:dyDescent="0.3">
      <c r="A10" s="70"/>
      <c r="B10" s="107" t="s">
        <v>251</v>
      </c>
      <c r="C10" s="262">
        <v>6.3888912538808711</v>
      </c>
      <c r="D10" s="262">
        <v>6.3223359434185369</v>
      </c>
      <c r="E10" s="262">
        <v>0.74902673935301323</v>
      </c>
      <c r="F10" s="16"/>
      <c r="G10" s="37"/>
      <c r="H10" s="45"/>
      <c r="I10" s="16"/>
      <c r="M10" s="46"/>
      <c r="N10" s="46"/>
    </row>
    <row r="11" spans="1:34" ht="15.05" customHeight="1" x14ac:dyDescent="0.3">
      <c r="A11" s="70"/>
      <c r="B11" s="107" t="s">
        <v>252</v>
      </c>
      <c r="C11" s="262">
        <v>6.4229261570205409</v>
      </c>
      <c r="D11" s="262">
        <v>6.3175224065892479</v>
      </c>
      <c r="E11" s="262">
        <v>1.2947851534313344</v>
      </c>
      <c r="F11" s="16"/>
      <c r="G11" s="37"/>
      <c r="H11" s="45"/>
      <c r="I11" s="16"/>
      <c r="M11" s="46"/>
      <c r="N11" s="46"/>
    </row>
    <row r="12" spans="1:34" ht="15.05" customHeight="1" x14ac:dyDescent="0.3">
      <c r="A12" s="70"/>
      <c r="B12" s="107" t="s">
        <v>253</v>
      </c>
      <c r="C12" s="262">
        <v>4.4715003838366556</v>
      </c>
      <c r="D12" s="262">
        <v>4.6904243824189535</v>
      </c>
      <c r="E12" s="262">
        <v>1.9300374010427817</v>
      </c>
      <c r="F12" s="16"/>
      <c r="G12" s="37"/>
      <c r="H12" s="45"/>
      <c r="I12" s="16"/>
      <c r="M12" s="46"/>
      <c r="N12" s="46"/>
    </row>
    <row r="13" spans="1:34" ht="15.05" customHeight="1" x14ac:dyDescent="0.3">
      <c r="A13" s="70" t="s">
        <v>500</v>
      </c>
      <c r="B13" s="107" t="s">
        <v>250</v>
      </c>
      <c r="C13" s="262">
        <v>5.9245044439766019</v>
      </c>
      <c r="D13" s="262">
        <v>5.9414453451304325</v>
      </c>
      <c r="E13" s="262">
        <v>1.8440738204538007</v>
      </c>
      <c r="F13" s="16"/>
      <c r="G13" s="37"/>
      <c r="H13" s="45"/>
      <c r="I13" s="16"/>
      <c r="M13" s="46"/>
      <c r="N13" s="46"/>
    </row>
    <row r="14" spans="1:34" ht="15.05" customHeight="1" x14ac:dyDescent="0.3">
      <c r="A14" s="70"/>
      <c r="B14" s="107" t="s">
        <v>251</v>
      </c>
      <c r="C14" s="262">
        <v>7.4142890579399534</v>
      </c>
      <c r="D14" s="262">
        <v>7.2421779377099114</v>
      </c>
      <c r="E14" s="262">
        <v>1.9860076236860351</v>
      </c>
      <c r="F14" s="16"/>
      <c r="G14" s="37"/>
      <c r="H14" s="45"/>
      <c r="I14" s="16"/>
      <c r="M14" s="46"/>
      <c r="N14" s="46"/>
    </row>
    <row r="15" spans="1:34" ht="15.05" customHeight="1" x14ac:dyDescent="0.3">
      <c r="A15" s="70"/>
      <c r="B15" s="107" t="s">
        <v>252</v>
      </c>
      <c r="C15" s="262">
        <v>6.5629377979718555</v>
      </c>
      <c r="D15" s="262">
        <v>6.4020310186106144</v>
      </c>
      <c r="E15" s="262">
        <v>0.50123075809899831</v>
      </c>
      <c r="F15" s="16"/>
      <c r="G15" s="37"/>
      <c r="H15" s="45"/>
      <c r="I15" s="16"/>
      <c r="M15" s="46"/>
      <c r="N15" s="46"/>
    </row>
    <row r="16" spans="1:34" ht="15.05" customHeight="1" x14ac:dyDescent="0.3">
      <c r="A16" s="70"/>
      <c r="B16" s="107" t="s">
        <v>253</v>
      </c>
      <c r="C16" s="262">
        <v>4.5918705302327965</v>
      </c>
      <c r="D16" s="262">
        <v>5.0542055013035281</v>
      </c>
      <c r="E16" s="262">
        <v>0.63885992939131597</v>
      </c>
      <c r="F16" s="16"/>
      <c r="G16" s="37"/>
      <c r="H16" s="45"/>
      <c r="I16" s="16"/>
      <c r="M16" s="46"/>
      <c r="N16" s="46"/>
    </row>
    <row r="17" spans="1:14" ht="15.05" customHeight="1" x14ac:dyDescent="0.3">
      <c r="A17" s="70" t="s">
        <v>501</v>
      </c>
      <c r="B17" s="107" t="s">
        <v>250</v>
      </c>
      <c r="C17" s="262">
        <v>3.0347674146447474</v>
      </c>
      <c r="D17" s="262">
        <v>2.8672680345439545</v>
      </c>
      <c r="E17" s="262">
        <v>-0.27603759957511897</v>
      </c>
      <c r="F17" s="16"/>
      <c r="G17" s="37"/>
      <c r="H17" s="45"/>
      <c r="I17" s="16"/>
      <c r="M17" s="46"/>
      <c r="N17" s="46"/>
    </row>
    <row r="18" spans="1:14" ht="15.05" customHeight="1" x14ac:dyDescent="0.3">
      <c r="A18" s="70"/>
      <c r="B18" s="107" t="s">
        <v>251</v>
      </c>
      <c r="C18" s="262">
        <v>1.1946025557948019</v>
      </c>
      <c r="D18" s="262">
        <v>1.087242452310818</v>
      </c>
      <c r="E18" s="262">
        <v>0.2212314604946215</v>
      </c>
      <c r="F18" s="16"/>
      <c r="G18" s="37"/>
      <c r="H18" s="45"/>
      <c r="I18" s="16"/>
      <c r="M18" s="46"/>
      <c r="N18" s="46"/>
    </row>
    <row r="19" spans="1:14" ht="15.05" customHeight="1" x14ac:dyDescent="0.3">
      <c r="A19" s="70"/>
      <c r="B19" s="107" t="s">
        <v>252</v>
      </c>
      <c r="C19" s="262">
        <v>2.4706199351425937</v>
      </c>
      <c r="D19" s="262">
        <v>2.2156604383540781</v>
      </c>
      <c r="E19" s="262">
        <v>1.6231072051731843</v>
      </c>
      <c r="F19" s="16"/>
      <c r="G19" s="37"/>
      <c r="H19" s="45"/>
      <c r="I19" s="16"/>
      <c r="M19" s="46"/>
      <c r="N19" s="46"/>
    </row>
    <row r="20" spans="1:14" ht="15.05" customHeight="1" x14ac:dyDescent="0.3">
      <c r="A20" s="70"/>
      <c r="B20" s="107" t="s">
        <v>253</v>
      </c>
      <c r="C20" s="262">
        <v>2.1915041277566161</v>
      </c>
      <c r="D20" s="262">
        <v>2.8636568477324857</v>
      </c>
      <c r="E20" s="262">
        <v>1.2768602083946803</v>
      </c>
      <c r="F20" s="16"/>
      <c r="G20" s="37"/>
      <c r="H20" s="45"/>
      <c r="I20" s="16"/>
      <c r="M20" s="46"/>
      <c r="N20" s="46"/>
    </row>
    <row r="21" spans="1:14" ht="15.05" customHeight="1" x14ac:dyDescent="0.3">
      <c r="A21" s="70" t="s">
        <v>502</v>
      </c>
      <c r="B21" s="107" t="s">
        <v>250</v>
      </c>
      <c r="C21" s="262">
        <v>0.16392072654285528</v>
      </c>
      <c r="D21" s="262">
        <v>-0.17545615018083538</v>
      </c>
      <c r="E21" s="262">
        <v>-3.2223881340810436</v>
      </c>
      <c r="F21" s="16"/>
      <c r="G21" s="37"/>
      <c r="H21" s="45"/>
      <c r="I21" s="16"/>
      <c r="M21" s="46"/>
      <c r="N21" s="46"/>
    </row>
    <row r="22" spans="1:14" ht="15.05" customHeight="1" x14ac:dyDescent="0.3">
      <c r="A22" s="70"/>
      <c r="B22" s="107" t="s">
        <v>251</v>
      </c>
      <c r="C22" s="262">
        <v>0.74413005448855074</v>
      </c>
      <c r="D22" s="262">
        <v>0.67177159481626347</v>
      </c>
      <c r="E22" s="262">
        <v>1.0718259601684537</v>
      </c>
      <c r="F22" s="16"/>
      <c r="G22" s="37"/>
      <c r="H22" s="45"/>
      <c r="I22" s="16"/>
      <c r="M22" s="46"/>
      <c r="N22" s="46"/>
    </row>
    <row r="23" spans="1:14" ht="15.05" customHeight="1" x14ac:dyDescent="0.3">
      <c r="A23" s="70"/>
      <c r="B23" s="107" t="s">
        <v>252</v>
      </c>
      <c r="C23" s="262">
        <v>-1.264820765314866</v>
      </c>
      <c r="D23" s="262">
        <v>-1.4951065956965977</v>
      </c>
      <c r="E23" s="262">
        <v>-0.56424771236338245</v>
      </c>
      <c r="F23" s="16"/>
      <c r="G23" s="37"/>
      <c r="H23" s="45"/>
      <c r="I23" s="16"/>
      <c r="M23" s="46"/>
      <c r="N23" s="46"/>
    </row>
    <row r="24" spans="1:14" ht="15.05" customHeight="1" x14ac:dyDescent="0.3">
      <c r="A24" s="70"/>
      <c r="B24" s="107" t="s">
        <v>253</v>
      </c>
      <c r="C24" s="262">
        <v>-3.073397745125348</v>
      </c>
      <c r="D24" s="262">
        <v>-2.3848217503475837</v>
      </c>
      <c r="E24" s="262">
        <v>0.36210811609971927</v>
      </c>
      <c r="F24" s="16"/>
      <c r="G24" s="37"/>
      <c r="H24" s="45"/>
      <c r="I24" s="16"/>
      <c r="M24" s="46"/>
      <c r="N24" s="46"/>
    </row>
    <row r="25" spans="1:14" ht="15.05" customHeight="1" x14ac:dyDescent="0.3">
      <c r="A25" s="70" t="s">
        <v>503</v>
      </c>
      <c r="B25" s="107" t="s">
        <v>250</v>
      </c>
      <c r="C25" s="262">
        <v>4.2331620538009815</v>
      </c>
      <c r="D25" s="262">
        <v>3.7080510382086658</v>
      </c>
      <c r="E25" s="262">
        <v>2.8182060486316942</v>
      </c>
      <c r="F25" s="16"/>
      <c r="G25" s="37"/>
      <c r="H25" s="45"/>
      <c r="I25" s="16"/>
      <c r="M25" s="46"/>
      <c r="N25" s="46"/>
    </row>
    <row r="26" spans="1:14" ht="15.05" customHeight="1" x14ac:dyDescent="0.3">
      <c r="A26" s="70"/>
      <c r="B26" s="107" t="s">
        <v>251</v>
      </c>
      <c r="C26" s="262">
        <v>0.96052131416479369</v>
      </c>
      <c r="D26" s="262">
        <v>1.0806516464801206</v>
      </c>
      <c r="E26" s="262">
        <v>-1.4887857897409162</v>
      </c>
      <c r="F26" s="16"/>
      <c r="G26" s="37"/>
      <c r="H26" s="45"/>
      <c r="I26" s="16"/>
      <c r="M26" s="46"/>
      <c r="N26" s="46"/>
    </row>
    <row r="27" spans="1:14" ht="15.05" customHeight="1" x14ac:dyDescent="0.3">
      <c r="A27" s="70"/>
      <c r="B27" s="107" t="s">
        <v>252</v>
      </c>
      <c r="C27" s="262">
        <v>3.5286712040897328</v>
      </c>
      <c r="D27" s="262">
        <v>3.2568571924630447</v>
      </c>
      <c r="E27" s="262">
        <v>1.5765441411967629</v>
      </c>
      <c r="F27" s="16"/>
      <c r="G27" s="37"/>
      <c r="H27" s="45"/>
      <c r="I27" s="16"/>
      <c r="M27" s="46"/>
      <c r="N27" s="46"/>
    </row>
    <row r="28" spans="1:14" ht="15.05" customHeight="1" x14ac:dyDescent="0.3">
      <c r="A28" s="70"/>
      <c r="B28" s="107" t="s">
        <v>253</v>
      </c>
      <c r="C28" s="262">
        <v>2.9543862504644522</v>
      </c>
      <c r="D28" s="262">
        <v>3.5344811199002066</v>
      </c>
      <c r="E28" s="262">
        <v>0.63194900975705082</v>
      </c>
      <c r="F28" s="16"/>
      <c r="G28" s="37"/>
      <c r="H28" s="45"/>
      <c r="I28" s="16"/>
      <c r="M28" s="46"/>
      <c r="N28" s="46"/>
    </row>
    <row r="29" spans="1:14" ht="15.05" customHeight="1" x14ac:dyDescent="0.3">
      <c r="A29" s="70" t="s">
        <v>265</v>
      </c>
      <c r="B29" s="107" t="s">
        <v>250</v>
      </c>
      <c r="C29" s="262">
        <v>2.0405309390534114</v>
      </c>
      <c r="D29" s="262">
        <v>1.6468797476413783</v>
      </c>
      <c r="E29" s="262">
        <v>0.94366353167222883</v>
      </c>
      <c r="F29" s="16"/>
      <c r="G29" s="37"/>
      <c r="H29" s="45"/>
      <c r="I29" s="16"/>
      <c r="M29" s="46"/>
      <c r="N29" s="46"/>
    </row>
    <row r="30" spans="1:14" ht="15.05" customHeight="1" x14ac:dyDescent="0.3">
      <c r="A30" s="70"/>
      <c r="B30" s="107" t="s">
        <v>251</v>
      </c>
      <c r="C30" s="262">
        <v>3.6835382567635691</v>
      </c>
      <c r="D30" s="262">
        <v>3.7762387543560578</v>
      </c>
      <c r="E30" s="262">
        <v>0.57488543914286083</v>
      </c>
      <c r="F30" s="16"/>
      <c r="G30" s="37"/>
      <c r="H30" s="45"/>
      <c r="I30" s="16"/>
      <c r="M30" s="46"/>
      <c r="N30" s="46"/>
    </row>
    <row r="31" spans="1:14" ht="15.05" customHeight="1" x14ac:dyDescent="0.3">
      <c r="A31" s="70"/>
      <c r="B31" s="107" t="s">
        <v>252</v>
      </c>
      <c r="C31" s="262">
        <v>3.379826838125993</v>
      </c>
      <c r="D31" s="262">
        <v>3.2283023695224102</v>
      </c>
      <c r="E31" s="262">
        <v>1.0402220982253567</v>
      </c>
      <c r="F31" s="16"/>
      <c r="G31" s="37"/>
      <c r="H31" s="45"/>
      <c r="I31" s="16"/>
      <c r="M31" s="46"/>
      <c r="N31" s="46"/>
    </row>
    <row r="32" spans="1:14" ht="15.05" customHeight="1" x14ac:dyDescent="0.3">
      <c r="A32" s="70"/>
      <c r="B32" s="107" t="s">
        <v>253</v>
      </c>
      <c r="C32" s="262">
        <v>2.946725591897021</v>
      </c>
      <c r="D32" s="262">
        <v>3.2875796218501847</v>
      </c>
      <c r="E32" s="262">
        <v>0.68973534641824585</v>
      </c>
      <c r="F32" s="16"/>
      <c r="G32" s="37"/>
      <c r="H32" s="45"/>
      <c r="I32" s="16"/>
      <c r="M32" s="46"/>
      <c r="N32" s="46"/>
    </row>
    <row r="33" spans="1:14" ht="15.05" customHeight="1" x14ac:dyDescent="0.3">
      <c r="A33" s="70" t="s">
        <v>266</v>
      </c>
      <c r="B33" s="107" t="s">
        <v>250</v>
      </c>
      <c r="C33" s="262">
        <v>4.7180390270805219</v>
      </c>
      <c r="D33" s="262">
        <v>4.4394536637784086</v>
      </c>
      <c r="E33" s="262">
        <v>2.0693979727828236</v>
      </c>
      <c r="F33" s="16"/>
      <c r="G33" s="37"/>
      <c r="H33" s="45"/>
      <c r="I33" s="16"/>
      <c r="M33" s="46"/>
      <c r="N33" s="46"/>
    </row>
    <row r="34" spans="1:14" ht="15.05" customHeight="1" x14ac:dyDescent="0.3">
      <c r="A34" s="70"/>
      <c r="B34" s="107" t="s">
        <v>251</v>
      </c>
      <c r="C34" s="262">
        <v>5.0534369046457641</v>
      </c>
      <c r="D34" s="262">
        <v>5.155372738441713</v>
      </c>
      <c r="E34" s="262">
        <v>1.2643133937332749</v>
      </c>
      <c r="F34" s="16"/>
      <c r="G34" s="37"/>
      <c r="H34" s="45"/>
      <c r="I34" s="16"/>
      <c r="M34" s="46"/>
      <c r="N34" s="46"/>
    </row>
    <row r="35" spans="1:14" ht="15.05" customHeight="1" x14ac:dyDescent="0.3">
      <c r="A35" s="70"/>
      <c r="B35" s="107" t="s">
        <v>252</v>
      </c>
      <c r="C35" s="262">
        <v>6.2310215148580994</v>
      </c>
      <c r="D35" s="262">
        <v>6.2080425161658752</v>
      </c>
      <c r="E35" s="262">
        <v>2.0516966940303831</v>
      </c>
      <c r="F35" s="16"/>
      <c r="G35" s="37"/>
      <c r="H35" s="45"/>
      <c r="I35" s="16"/>
      <c r="M35" s="46"/>
      <c r="N35" s="46"/>
    </row>
    <row r="36" spans="1:14" ht="15.05" customHeight="1" x14ac:dyDescent="0.3">
      <c r="A36" s="70"/>
      <c r="B36" s="107" t="s">
        <v>253</v>
      </c>
      <c r="C36" s="262">
        <v>6.8281806550614732</v>
      </c>
      <c r="D36" s="262">
        <v>6.833071283957139</v>
      </c>
      <c r="E36" s="262">
        <v>1.2822891655249578</v>
      </c>
      <c r="F36" s="16"/>
      <c r="G36" s="37"/>
      <c r="H36" s="45"/>
      <c r="I36" s="16"/>
      <c r="M36" s="46"/>
      <c r="N36" s="46"/>
    </row>
    <row r="37" spans="1:14" ht="15.05" customHeight="1" x14ac:dyDescent="0.3">
      <c r="A37" s="70" t="s">
        <v>267</v>
      </c>
      <c r="B37" s="107" t="s">
        <v>250</v>
      </c>
      <c r="C37" s="262">
        <v>6.0560536558387952</v>
      </c>
      <c r="D37" s="262">
        <v>6.0661979958248224</v>
      </c>
      <c r="E37" s="262">
        <v>1.336719468829429</v>
      </c>
      <c r="F37" s="16"/>
      <c r="G37" s="37"/>
      <c r="H37" s="45"/>
      <c r="I37" s="16"/>
      <c r="M37" s="46"/>
      <c r="N37" s="46"/>
    </row>
    <row r="38" spans="1:14" ht="15.05" customHeight="1" x14ac:dyDescent="0.3">
      <c r="A38" s="70"/>
      <c r="B38" s="107" t="s">
        <v>251</v>
      </c>
      <c r="C38" s="262">
        <v>6.4802421428678372</v>
      </c>
      <c r="D38" s="262">
        <v>6.4224661608311777</v>
      </c>
      <c r="E38" s="262">
        <v>1.604452399327073</v>
      </c>
      <c r="F38" s="16"/>
      <c r="G38" s="37"/>
      <c r="H38" s="45"/>
      <c r="I38" s="16"/>
      <c r="M38" s="46"/>
      <c r="N38" s="46"/>
    </row>
    <row r="39" spans="1:14" ht="15.05" customHeight="1" x14ac:dyDescent="0.3">
      <c r="A39" s="70"/>
      <c r="B39" s="107" t="s">
        <v>252</v>
      </c>
      <c r="C39" s="262">
        <v>4.8337661886263703</v>
      </c>
      <c r="D39" s="262">
        <v>4.985713438944984</v>
      </c>
      <c r="E39" s="262">
        <v>0.67395138998274717</v>
      </c>
      <c r="F39" s="16"/>
      <c r="G39" s="37"/>
      <c r="H39" s="45"/>
      <c r="I39" s="16"/>
      <c r="M39" s="46"/>
      <c r="N39" s="46"/>
    </row>
    <row r="40" spans="1:14" ht="15.05" customHeight="1" x14ac:dyDescent="0.3">
      <c r="A40" s="70"/>
      <c r="B40" s="107" t="s">
        <v>253</v>
      </c>
      <c r="C40" s="262">
        <v>4.8050967184467765</v>
      </c>
      <c r="D40" s="262">
        <v>4.5906383787629181</v>
      </c>
      <c r="E40" s="262">
        <v>0.90115057840931456</v>
      </c>
      <c r="F40" s="16"/>
      <c r="G40" s="37"/>
      <c r="H40" s="45"/>
      <c r="I40" s="16"/>
      <c r="M40" s="46"/>
      <c r="N40" s="46"/>
    </row>
    <row r="41" spans="1:14" ht="15.05" customHeight="1" x14ac:dyDescent="0.3">
      <c r="A41" s="70" t="s">
        <v>268</v>
      </c>
      <c r="B41" s="107" t="s">
        <v>250</v>
      </c>
      <c r="C41" s="262">
        <v>4.6558618227847859</v>
      </c>
      <c r="D41" s="262">
        <v>4.7589468160834372</v>
      </c>
      <c r="E41" s="262">
        <v>1.4997916630655936</v>
      </c>
      <c r="F41" s="16"/>
      <c r="G41" s="37"/>
      <c r="H41" s="45"/>
      <c r="I41" s="16"/>
      <c r="M41" s="46"/>
      <c r="N41" s="46"/>
    </row>
    <row r="42" spans="1:14" ht="15.05" customHeight="1" x14ac:dyDescent="0.3">
      <c r="A42" s="70"/>
      <c r="B42" s="107" t="s">
        <v>251</v>
      </c>
      <c r="C42" s="262">
        <v>3.5533197279285389</v>
      </c>
      <c r="D42" s="262">
        <v>3.5268097219719294</v>
      </c>
      <c r="E42" s="262">
        <v>0.40941733518229739</v>
      </c>
      <c r="F42" s="16"/>
      <c r="G42" s="37"/>
      <c r="H42" s="45"/>
      <c r="I42" s="16"/>
      <c r="M42" s="46"/>
      <c r="N42" s="46"/>
    </row>
    <row r="43" spans="1:14" ht="15.05" customHeight="1" x14ac:dyDescent="0.3">
      <c r="A43" s="70"/>
      <c r="B43" s="107" t="s">
        <v>252</v>
      </c>
      <c r="C43" s="262">
        <v>3.48801720466993</v>
      </c>
      <c r="D43" s="262">
        <v>3.6681279151222981</v>
      </c>
      <c r="E43" s="262">
        <v>0.81137531858585987</v>
      </c>
      <c r="F43" s="16"/>
      <c r="G43" s="37"/>
      <c r="H43" s="45"/>
      <c r="I43" s="16"/>
      <c r="M43" s="46"/>
      <c r="N43" s="46"/>
    </row>
    <row r="44" spans="1:14" ht="15.05" customHeight="1" x14ac:dyDescent="0.3">
      <c r="A44" s="70"/>
      <c r="B44" s="107" t="s">
        <v>253</v>
      </c>
      <c r="C44" s="262">
        <v>5.0075953339155035</v>
      </c>
      <c r="D44" s="262">
        <v>4.6512778761052829</v>
      </c>
      <c r="E44" s="262">
        <v>1.8580595556363591</v>
      </c>
      <c r="F44" s="16"/>
      <c r="G44" s="37"/>
      <c r="H44" s="45"/>
      <c r="I44" s="16"/>
      <c r="M44" s="46"/>
      <c r="N44" s="46"/>
    </row>
    <row r="45" spans="1:14" ht="15.05" customHeight="1" x14ac:dyDescent="0.3">
      <c r="A45" s="70" t="s">
        <v>269</v>
      </c>
      <c r="B45" s="107" t="s">
        <v>250</v>
      </c>
      <c r="C45" s="262">
        <v>1.5825669856292137</v>
      </c>
      <c r="D45" s="262">
        <v>1.7849556161830975</v>
      </c>
      <c r="E45" s="262">
        <v>-1.2802136854188859</v>
      </c>
      <c r="F45" s="16"/>
      <c r="G45" s="37"/>
      <c r="H45" s="45"/>
      <c r="I45" s="16"/>
      <c r="M45" s="46"/>
      <c r="N45" s="46"/>
    </row>
    <row r="46" spans="1:14" ht="15.05" customHeight="1" x14ac:dyDescent="0.3">
      <c r="A46" s="70"/>
      <c r="B46" s="107" t="s">
        <v>251</v>
      </c>
      <c r="C46" s="262">
        <v>5.2109860572449662</v>
      </c>
      <c r="D46" s="262">
        <v>5.1793212850638497</v>
      </c>
      <c r="E46" s="262">
        <v>3.75791099980664</v>
      </c>
      <c r="F46" s="16"/>
      <c r="G46" s="37"/>
      <c r="H46" s="45"/>
      <c r="I46" s="16"/>
      <c r="M46" s="46"/>
      <c r="N46" s="46"/>
    </row>
    <row r="47" spans="1:14" ht="15.05" customHeight="1" x14ac:dyDescent="0.3">
      <c r="A47" s="70"/>
      <c r="B47" s="107" t="s">
        <v>252</v>
      </c>
      <c r="C47" s="262">
        <v>5.2036422887164804</v>
      </c>
      <c r="D47" s="262">
        <v>5.3702870759379806</v>
      </c>
      <c r="E47" s="262">
        <v>0.99441057477129391</v>
      </c>
      <c r="F47" s="16"/>
      <c r="G47" s="37"/>
      <c r="H47" s="45"/>
      <c r="I47" s="16"/>
      <c r="M47" s="46"/>
      <c r="N47" s="46"/>
    </row>
    <row r="48" spans="1:14" ht="15.05" customHeight="1" x14ac:dyDescent="0.3">
      <c r="A48" s="70"/>
      <c r="B48" s="107" t="s">
        <v>253</v>
      </c>
      <c r="C48" s="262">
        <v>5.0387204070535319</v>
      </c>
      <c r="D48" s="262">
        <v>4.6861411110771058</v>
      </c>
      <c r="E48" s="262">
        <v>1.1967177071195323</v>
      </c>
      <c r="F48" s="16"/>
      <c r="G48" s="37"/>
      <c r="H48" s="45"/>
      <c r="I48" s="16"/>
      <c r="M48" s="46"/>
      <c r="N48" s="46"/>
    </row>
    <row r="49" spans="1:14" ht="15.05" customHeight="1" x14ac:dyDescent="0.3">
      <c r="A49" s="70" t="s">
        <v>270</v>
      </c>
      <c r="B49" s="107" t="s">
        <v>250</v>
      </c>
      <c r="C49" s="262">
        <v>6.3849272047763463</v>
      </c>
      <c r="D49" s="262">
        <v>6.5423171380174097</v>
      </c>
      <c r="E49" s="262">
        <v>0.47017369916689233</v>
      </c>
      <c r="F49" s="16"/>
      <c r="G49" s="37"/>
      <c r="H49" s="45"/>
      <c r="I49" s="16"/>
      <c r="M49" s="46"/>
      <c r="N49" s="46"/>
    </row>
    <row r="50" spans="1:14" ht="15.05" customHeight="1" x14ac:dyDescent="0.3">
      <c r="A50" s="70"/>
      <c r="B50" s="107" t="s">
        <v>251</v>
      </c>
      <c r="C50" s="262">
        <v>4.0322963649254291</v>
      </c>
      <c r="D50" s="262">
        <v>4.1191258570478766</v>
      </c>
      <c r="E50" s="262">
        <v>1.3980480644000437</v>
      </c>
      <c r="F50" s="16"/>
      <c r="G50" s="37"/>
      <c r="H50" s="45"/>
      <c r="I50" s="16"/>
      <c r="M50" s="46"/>
      <c r="N50" s="46"/>
    </row>
    <row r="51" spans="1:14" ht="15.05" customHeight="1" x14ac:dyDescent="0.3">
      <c r="A51" s="70"/>
      <c r="B51" s="107" t="s">
        <v>252</v>
      </c>
      <c r="C51" s="262">
        <v>4.4210284394570607</v>
      </c>
      <c r="D51" s="262">
        <v>4.5382945632499627</v>
      </c>
      <c r="E51" s="262">
        <v>1.4009996242452019</v>
      </c>
      <c r="F51" s="16"/>
      <c r="G51" s="37"/>
      <c r="H51" s="45"/>
      <c r="I51" s="16"/>
      <c r="M51" s="46"/>
      <c r="N51" s="46"/>
    </row>
    <row r="52" spans="1:14" ht="15.05" customHeight="1" x14ac:dyDescent="0.3">
      <c r="A52" s="71"/>
      <c r="B52" s="108" t="s">
        <v>253</v>
      </c>
      <c r="C52" s="262">
        <v>5.0907396188829779</v>
      </c>
      <c r="D52" s="262">
        <v>4.6044075720325708</v>
      </c>
      <c r="E52" s="262">
        <v>1.2607174070810885</v>
      </c>
      <c r="F52" s="16"/>
      <c r="G52" s="37"/>
      <c r="H52" s="45"/>
      <c r="I52" s="16"/>
      <c r="M52" s="46"/>
      <c r="N52" s="46"/>
    </row>
    <row r="53" spans="1:14" ht="15.05" customHeight="1" x14ac:dyDescent="0.3">
      <c r="A53" s="71" t="s">
        <v>249</v>
      </c>
      <c r="B53" s="108" t="s">
        <v>250</v>
      </c>
      <c r="C53" s="262">
        <v>6.0589186591301143</v>
      </c>
      <c r="D53" s="262">
        <v>6.3897796327064214</v>
      </c>
      <c r="E53" s="262">
        <v>2.1849832871856165</v>
      </c>
      <c r="F53" s="16"/>
      <c r="G53" s="37"/>
      <c r="H53" s="45"/>
      <c r="I53" s="16"/>
      <c r="M53" s="46"/>
      <c r="N53" s="46"/>
    </row>
    <row r="54" spans="1:14" ht="15.05" customHeight="1" x14ac:dyDescent="0.3">
      <c r="A54" s="71"/>
      <c r="B54" s="108" t="s">
        <v>251</v>
      </c>
      <c r="C54" s="262">
        <v>5.5765754882728658</v>
      </c>
      <c r="D54" s="262">
        <v>5.6871638465530054</v>
      </c>
      <c r="E54" s="262">
        <v>0.72839850312502108</v>
      </c>
      <c r="F54" s="16"/>
      <c r="G54" s="37"/>
      <c r="H54" s="45"/>
      <c r="I54" s="16"/>
      <c r="M54" s="46"/>
      <c r="N54" s="46"/>
    </row>
    <row r="55" spans="1:14" ht="15.05" customHeight="1" x14ac:dyDescent="0.3">
      <c r="A55" s="71"/>
      <c r="B55" s="108" t="s">
        <v>252</v>
      </c>
      <c r="C55" s="262">
        <v>4.3552936244262384</v>
      </c>
      <c r="D55" s="262">
        <v>4.4275883983660123</v>
      </c>
      <c r="E55" s="262">
        <v>0.19250651212270498</v>
      </c>
      <c r="F55" s="16"/>
      <c r="G55" s="37"/>
      <c r="H55" s="45"/>
      <c r="I55" s="16"/>
      <c r="M55" s="46"/>
      <c r="N55" s="46"/>
    </row>
    <row r="56" spans="1:14" ht="15.05" customHeight="1" x14ac:dyDescent="0.3">
      <c r="A56" s="71"/>
      <c r="B56" s="108" t="s">
        <v>253</v>
      </c>
      <c r="C56" s="262">
        <v>3.7644163891771001</v>
      </c>
      <c r="D56" s="262">
        <v>3.0641608373669982</v>
      </c>
      <c r="E56" s="262">
        <v>-6.1362850414397485E-2</v>
      </c>
      <c r="F56" s="16"/>
      <c r="G56" s="37"/>
      <c r="H56" s="45"/>
      <c r="I56" s="16"/>
      <c r="M56" s="46"/>
      <c r="N56" s="46"/>
    </row>
    <row r="57" spans="1:14" ht="15.05" customHeight="1" x14ac:dyDescent="0.3">
      <c r="A57" s="71" t="s">
        <v>254</v>
      </c>
      <c r="B57" s="108" t="s">
        <v>250</v>
      </c>
      <c r="C57" s="262">
        <v>3.0363799450750122</v>
      </c>
      <c r="D57" s="262">
        <v>3.6216485939632719</v>
      </c>
      <c r="E57" s="262">
        <v>2.7377154554559553</v>
      </c>
      <c r="F57" s="16"/>
      <c r="G57" s="37"/>
      <c r="H57" s="45"/>
      <c r="I57" s="16"/>
      <c r="M57" s="46"/>
      <c r="N57" s="46"/>
    </row>
    <row r="58" spans="1:14" ht="15.05" customHeight="1" x14ac:dyDescent="0.3">
      <c r="A58" s="71"/>
      <c r="B58" s="108" t="s">
        <v>251</v>
      </c>
      <c r="C58" s="262">
        <v>3.0539312241578642</v>
      </c>
      <c r="D58" s="262">
        <v>3.3236849119286944</v>
      </c>
      <c r="E58" s="262">
        <v>0.438754351437737</v>
      </c>
      <c r="F58" s="16"/>
      <c r="G58" s="37"/>
      <c r="H58" s="45"/>
      <c r="I58" s="16"/>
      <c r="M58" s="46"/>
      <c r="N58" s="46"/>
    </row>
    <row r="59" spans="1:14" ht="15.05" customHeight="1" x14ac:dyDescent="0.3">
      <c r="A59" s="70"/>
      <c r="B59" s="107" t="s">
        <v>252</v>
      </c>
      <c r="C59" s="262">
        <v>1.6720633169501724</v>
      </c>
      <c r="D59" s="262">
        <v>1.4555959522411115</v>
      </c>
      <c r="E59" s="262">
        <v>-1.6189708409958996</v>
      </c>
      <c r="F59" s="16"/>
      <c r="G59" s="37"/>
      <c r="H59" s="45"/>
      <c r="I59" s="16"/>
      <c r="M59" s="46"/>
      <c r="N59" s="46"/>
    </row>
    <row r="60" spans="1:14" ht="15.05" customHeight="1" x14ac:dyDescent="0.3">
      <c r="A60" s="70"/>
      <c r="B60" s="107" t="s">
        <v>253</v>
      </c>
      <c r="C60" s="262">
        <v>-0.15287139063941879</v>
      </c>
      <c r="D60" s="262">
        <v>-0.94862226783838821</v>
      </c>
      <c r="E60" s="262">
        <v>-2.4296333245049055</v>
      </c>
      <c r="F60" s="16"/>
      <c r="G60" s="37"/>
      <c r="H60" s="45"/>
      <c r="I60" s="16"/>
      <c r="M60" s="46"/>
      <c r="N60" s="46"/>
    </row>
    <row r="61" spans="1:14" ht="15.05" customHeight="1" x14ac:dyDescent="0.3">
      <c r="A61" s="70" t="s">
        <v>255</v>
      </c>
      <c r="B61" s="107" t="s">
        <v>250</v>
      </c>
      <c r="C61" s="262">
        <v>-9.1828506448994034</v>
      </c>
      <c r="D61" s="262">
        <v>-8.2831163739453046</v>
      </c>
      <c r="E61" s="262">
        <v>-4.8697422673482578</v>
      </c>
      <c r="F61" s="16"/>
      <c r="G61" s="37"/>
      <c r="H61" s="45"/>
      <c r="I61" s="16"/>
      <c r="M61" s="46"/>
      <c r="N61" s="46"/>
    </row>
    <row r="62" spans="1:14" ht="15.05" customHeight="1" x14ac:dyDescent="0.3">
      <c r="A62" s="70"/>
      <c r="B62" s="107" t="s">
        <v>251</v>
      </c>
      <c r="C62" s="262">
        <v>-8.4574418215728144</v>
      </c>
      <c r="D62" s="262">
        <v>-8.2523217925013341</v>
      </c>
      <c r="E62" s="262">
        <v>0.47247736162654519</v>
      </c>
      <c r="F62" s="16"/>
      <c r="G62" s="37"/>
      <c r="H62" s="45"/>
      <c r="I62" s="16"/>
      <c r="M62" s="46"/>
      <c r="N62" s="46"/>
    </row>
    <row r="63" spans="1:14" ht="15.05" customHeight="1" x14ac:dyDescent="0.3">
      <c r="A63" s="70"/>
      <c r="B63" s="107" t="s">
        <v>252</v>
      </c>
      <c r="C63" s="262">
        <v>-7.2453928183760183</v>
      </c>
      <c r="D63" s="262">
        <v>-7.7398368965517363</v>
      </c>
      <c r="E63" s="262">
        <v>-1.0694333216056151</v>
      </c>
      <c r="F63" s="16"/>
      <c r="G63" s="37"/>
      <c r="H63" s="45"/>
      <c r="I63" s="16"/>
      <c r="M63" s="46"/>
      <c r="N63" s="46"/>
    </row>
    <row r="64" spans="1:14" ht="15.05" customHeight="1" x14ac:dyDescent="0.3">
      <c r="A64" s="70"/>
      <c r="B64" s="107" t="s">
        <v>253</v>
      </c>
      <c r="C64" s="262">
        <v>-4.1896685860738643</v>
      </c>
      <c r="D64" s="262">
        <v>-4.7321660299323014</v>
      </c>
      <c r="E64" s="262">
        <v>0.7511495770624208</v>
      </c>
      <c r="F64" s="16"/>
      <c r="G64" s="37"/>
      <c r="H64" s="45"/>
      <c r="I64" s="16"/>
      <c r="M64" s="46"/>
      <c r="N64" s="46"/>
    </row>
    <row r="65" spans="1:14" ht="15.05" customHeight="1" x14ac:dyDescent="0.3">
      <c r="A65" s="70" t="s">
        <v>256</v>
      </c>
      <c r="B65" s="107" t="s">
        <v>250</v>
      </c>
      <c r="C65" s="262">
        <v>-1.9302968771635989</v>
      </c>
      <c r="D65" s="262">
        <v>-0.91978134916726617</v>
      </c>
      <c r="E65" s="262">
        <v>-1.0628630496351548</v>
      </c>
      <c r="F65" s="16"/>
      <c r="G65" s="37"/>
      <c r="H65" s="45"/>
      <c r="I65" s="16"/>
      <c r="M65" s="46"/>
      <c r="N65" s="46"/>
    </row>
    <row r="66" spans="1:14" ht="15.05" customHeight="1" x14ac:dyDescent="0.3">
      <c r="A66" s="70"/>
      <c r="B66" s="107" t="s">
        <v>251</v>
      </c>
      <c r="C66" s="262">
        <v>-2.6624237396631543</v>
      </c>
      <c r="D66" s="262">
        <v>-2.3786629646354243</v>
      </c>
      <c r="E66" s="262">
        <v>-1.0069042150327761</v>
      </c>
      <c r="F66" s="16"/>
      <c r="G66" s="37"/>
      <c r="H66" s="45"/>
      <c r="I66" s="16"/>
      <c r="M66" s="46"/>
      <c r="N66" s="46"/>
    </row>
    <row r="67" spans="1:14" ht="15.05" customHeight="1" x14ac:dyDescent="0.3">
      <c r="A67" s="70"/>
      <c r="B67" s="107" t="s">
        <v>252</v>
      </c>
      <c r="C67" s="262">
        <v>1.120950238235551</v>
      </c>
      <c r="D67" s="262">
        <v>0.2248155965736629</v>
      </c>
      <c r="E67" s="262">
        <v>1.5689612877834946</v>
      </c>
      <c r="F67" s="16"/>
      <c r="G67" s="37"/>
      <c r="H67" s="45"/>
      <c r="I67" s="16"/>
      <c r="M67" s="46"/>
      <c r="N67" s="46"/>
    </row>
    <row r="68" spans="1:14" ht="15.05" customHeight="1" x14ac:dyDescent="0.3">
      <c r="A68" s="70"/>
      <c r="B68" s="107" t="s">
        <v>253</v>
      </c>
      <c r="C68" s="262">
        <v>-1.7013900413963086</v>
      </c>
      <c r="D68" s="262">
        <v>-1.7936048741369888</v>
      </c>
      <c r="E68" s="262">
        <v>-1.2778706964448219</v>
      </c>
      <c r="G68" s="37"/>
      <c r="M68" s="46"/>
      <c r="N68" s="46"/>
    </row>
    <row r="69" spans="1:14" ht="15.05" customHeight="1" x14ac:dyDescent="0.3">
      <c r="A69" s="70" t="s">
        <v>257</v>
      </c>
      <c r="B69" s="107" t="s">
        <v>250</v>
      </c>
      <c r="C69" s="262">
        <v>-1.987643099346343</v>
      </c>
      <c r="D69" s="262">
        <v>-1.1076336370877726</v>
      </c>
      <c r="E69" s="262">
        <v>-0.37178758416300184</v>
      </c>
      <c r="G69" s="37"/>
      <c r="M69" s="46"/>
      <c r="N69" s="46"/>
    </row>
    <row r="70" spans="1:14" ht="15.05" customHeight="1" x14ac:dyDescent="0.3">
      <c r="A70" s="70"/>
      <c r="B70" s="107" t="s">
        <v>251</v>
      </c>
      <c r="C70" s="262">
        <v>1.4070654430435212</v>
      </c>
      <c r="D70" s="262">
        <v>1.4370918992006665</v>
      </c>
      <c r="E70" s="262">
        <v>1.5404133184136555</v>
      </c>
      <c r="G70" s="37"/>
      <c r="M70" s="46"/>
      <c r="N70" s="46"/>
    </row>
    <row r="71" spans="1:14" ht="15.05" customHeight="1" x14ac:dyDescent="0.3">
      <c r="A71" s="70"/>
      <c r="B71" s="107" t="s">
        <v>252</v>
      </c>
      <c r="C71" s="262">
        <v>0.21106001263859753</v>
      </c>
      <c r="D71" s="262">
        <v>-0.52985054421661459</v>
      </c>
      <c r="E71" s="262">
        <v>-0.40053820348023805</v>
      </c>
      <c r="G71" s="37"/>
      <c r="M71" s="46"/>
      <c r="N71" s="46"/>
    </row>
    <row r="72" spans="1:14" ht="16.55" customHeight="1" x14ac:dyDescent="0.3">
      <c r="A72" s="70"/>
      <c r="B72" s="107" t="s">
        <v>253</v>
      </c>
      <c r="C72" s="262">
        <v>-0.14109051754647339</v>
      </c>
      <c r="D72" s="262">
        <v>6.2823847208392181E-2</v>
      </c>
      <c r="E72" s="262">
        <v>-0.68965324402032024</v>
      </c>
      <c r="G72" s="37"/>
      <c r="M72" s="46"/>
      <c r="N72" s="46"/>
    </row>
    <row r="73" spans="1:14" ht="14.4" customHeight="1" x14ac:dyDescent="0.3">
      <c r="A73" s="70" t="s">
        <v>258</v>
      </c>
      <c r="B73" s="107" t="s">
        <v>250</v>
      </c>
      <c r="C73" s="262">
        <v>-1.26689653485397</v>
      </c>
      <c r="D73" s="262">
        <v>-0.75853165783843224</v>
      </c>
      <c r="E73" s="262">
        <v>-1.1895756255106278</v>
      </c>
      <c r="G73" s="37"/>
      <c r="M73" s="46"/>
      <c r="N73" s="46"/>
    </row>
    <row r="74" spans="1:14" x14ac:dyDescent="0.3">
      <c r="A74" s="70"/>
      <c r="B74" s="107" t="s">
        <v>251</v>
      </c>
      <c r="C74" s="262">
        <v>-3.1055207258702353</v>
      </c>
      <c r="D74" s="262">
        <v>-3.1214871830486715</v>
      </c>
      <c r="E74" s="262">
        <v>-0.87728046112246716</v>
      </c>
      <c r="G74" s="37"/>
      <c r="M74" s="46"/>
      <c r="N74" s="46"/>
    </row>
    <row r="75" spans="1:14" x14ac:dyDescent="0.3">
      <c r="A75" s="70"/>
      <c r="B75" s="107" t="s">
        <v>252</v>
      </c>
      <c r="C75" s="262">
        <v>-1.8674273157014625</v>
      </c>
      <c r="D75" s="262">
        <v>-2.4082703429275796</v>
      </c>
      <c r="E75" s="262">
        <v>0.33271018519489814</v>
      </c>
      <c r="G75" s="37"/>
      <c r="M75" s="46"/>
      <c r="N75" s="46"/>
    </row>
    <row r="76" spans="1:14" x14ac:dyDescent="0.3">
      <c r="A76" s="70"/>
      <c r="B76" s="107" t="s">
        <v>253</v>
      </c>
      <c r="C76" s="262">
        <v>-2.7980315704338068</v>
      </c>
      <c r="D76" s="262">
        <v>-2.5106164888745042</v>
      </c>
      <c r="E76" s="262">
        <v>-0.79380173363969675</v>
      </c>
      <c r="G76" s="37"/>
      <c r="M76" s="46"/>
      <c r="N76" s="46"/>
    </row>
    <row r="77" spans="1:14" x14ac:dyDescent="0.3">
      <c r="A77" s="70" t="s">
        <v>259</v>
      </c>
      <c r="B77" s="107" t="s">
        <v>250</v>
      </c>
      <c r="C77" s="262">
        <v>-1.0897736113295764</v>
      </c>
      <c r="D77" s="262">
        <v>-0.78029302041052517</v>
      </c>
      <c r="E77" s="262">
        <v>0.56419478585473826</v>
      </c>
      <c r="G77" s="37"/>
      <c r="M77" s="46"/>
      <c r="N77" s="46"/>
    </row>
    <row r="78" spans="1:14" ht="15.05" customHeight="1" x14ac:dyDescent="0.3">
      <c r="A78" s="70"/>
      <c r="B78" s="107" t="s">
        <v>251</v>
      </c>
      <c r="C78" s="262">
        <v>0.34514837737459914</v>
      </c>
      <c r="D78" s="262">
        <v>0.17813716135522384</v>
      </c>
      <c r="E78" s="262">
        <v>8.0212853429500797E-2</v>
      </c>
    </row>
    <row r="79" spans="1:14" ht="15.05" customHeight="1" x14ac:dyDescent="0.3">
      <c r="A79" s="70"/>
      <c r="B79" s="107" t="s">
        <v>252</v>
      </c>
      <c r="C79" s="262">
        <v>-0.44038266469705434</v>
      </c>
      <c r="D79" s="262">
        <v>-0.66174321568927041</v>
      </c>
      <c r="E79" s="262">
        <v>-0.5084661118299465</v>
      </c>
    </row>
    <row r="80" spans="1:14" ht="15.05" customHeight="1" x14ac:dyDescent="0.3">
      <c r="A80" s="70"/>
      <c r="B80" s="107" t="s">
        <v>253</v>
      </c>
      <c r="C80" s="262">
        <v>-0.32511040193267604</v>
      </c>
      <c r="D80" s="262">
        <v>-0.15405433489414122</v>
      </c>
      <c r="E80" s="262">
        <v>-0.28678776544469997</v>
      </c>
    </row>
    <row r="81" spans="1:13" ht="15.05" customHeight="1" x14ac:dyDescent="0.3">
      <c r="A81" s="70" t="s">
        <v>260</v>
      </c>
      <c r="B81" s="107" t="s">
        <v>250</v>
      </c>
      <c r="C81" s="262">
        <v>-1.0771697185887774</v>
      </c>
      <c r="D81" s="262">
        <v>-0.95028685467475782</v>
      </c>
      <c r="E81" s="262">
        <v>-0.23776549085616239</v>
      </c>
    </row>
    <row r="82" spans="1:13" ht="15.05" customHeight="1" x14ac:dyDescent="0.3">
      <c r="A82" s="70"/>
      <c r="B82" s="107" t="s">
        <v>251</v>
      </c>
      <c r="C82" s="262">
        <v>-0.46471417162533157</v>
      </c>
      <c r="D82" s="262">
        <v>-0.47584941039359308</v>
      </c>
      <c r="E82" s="262">
        <v>0.55958628018169065</v>
      </c>
    </row>
    <row r="83" spans="1:13" ht="15.05" customHeight="1" x14ac:dyDescent="0.3">
      <c r="A83" s="71"/>
      <c r="B83" s="108" t="s">
        <v>252</v>
      </c>
      <c r="C83" s="262">
        <v>-0.18323794258137127</v>
      </c>
      <c r="D83" s="262">
        <v>-0.39262072016398974</v>
      </c>
      <c r="E83" s="262">
        <v>-0.42526469784760934</v>
      </c>
    </row>
    <row r="84" spans="1:13" ht="15.05" customHeight="1" x14ac:dyDescent="0.3">
      <c r="A84" s="70"/>
      <c r="B84" s="107" t="s">
        <v>253</v>
      </c>
      <c r="C84" s="262">
        <v>0.27123039942458149</v>
      </c>
      <c r="D84" s="262">
        <v>0.41087736075240855</v>
      </c>
      <c r="E84" s="262">
        <v>0.51756403310416488</v>
      </c>
    </row>
    <row r="85" spans="1:13" x14ac:dyDescent="0.3">
      <c r="A85" s="71" t="s">
        <v>261</v>
      </c>
      <c r="B85" s="107" t="s">
        <v>250</v>
      </c>
      <c r="C85" s="262">
        <v>1.2457681630449997</v>
      </c>
      <c r="D85" s="262">
        <v>1.2713415517458913</v>
      </c>
      <c r="E85" s="262">
        <v>0.61714019929335961</v>
      </c>
    </row>
    <row r="86" spans="1:13" s="27" customFormat="1" x14ac:dyDescent="0.3">
      <c r="A86" s="70"/>
      <c r="B86" s="107" t="s">
        <v>251</v>
      </c>
      <c r="C86" s="262">
        <v>1.8351253726945487</v>
      </c>
      <c r="D86" s="262">
        <v>1.9852293832072263</v>
      </c>
      <c r="E86" s="262">
        <v>1.2684567649824459</v>
      </c>
      <c r="F86" s="188"/>
      <c r="G86" s="189"/>
      <c r="J86" s="188"/>
      <c r="K86" s="189"/>
      <c r="L86" s="189"/>
      <c r="M86" s="189"/>
    </row>
    <row r="87" spans="1:13" s="27" customFormat="1" x14ac:dyDescent="0.3">
      <c r="A87" s="71"/>
      <c r="B87" s="108" t="s">
        <v>252</v>
      </c>
      <c r="C87" s="262">
        <v>4.5431806008001416</v>
      </c>
      <c r="D87" s="262">
        <v>4.2489503491444793</v>
      </c>
      <c r="E87" s="262">
        <v>1.7849515986139579</v>
      </c>
      <c r="F87" s="188"/>
      <c r="G87" s="189"/>
      <c r="J87" s="188"/>
      <c r="K87" s="189"/>
      <c r="L87" s="189"/>
      <c r="M87" s="189"/>
    </row>
    <row r="88" spans="1:13" s="27" customFormat="1" x14ac:dyDescent="0.3">
      <c r="A88" s="71"/>
      <c r="B88" s="107" t="s">
        <v>253</v>
      </c>
      <c r="C88" s="262">
        <v>2.1702580688935882</v>
      </c>
      <c r="D88" s="262">
        <v>2.271701771947491</v>
      </c>
      <c r="E88" s="262">
        <v>-1.3889128168029856</v>
      </c>
      <c r="F88" s="188"/>
      <c r="G88" s="189"/>
      <c r="J88" s="188"/>
      <c r="K88" s="189"/>
      <c r="L88" s="189"/>
      <c r="M88" s="189"/>
    </row>
    <row r="89" spans="1:13" s="27" customFormat="1" x14ac:dyDescent="0.3">
      <c r="A89" s="71" t="s">
        <v>305</v>
      </c>
      <c r="B89" s="107" t="s">
        <v>250</v>
      </c>
      <c r="C89" s="262">
        <v>4.2278137032132292</v>
      </c>
      <c r="D89" s="262">
        <v>4.282099144813472</v>
      </c>
      <c r="E89" s="262">
        <v>2.5950131672528585</v>
      </c>
      <c r="F89" s="188"/>
      <c r="G89" s="189"/>
      <c r="J89" s="188"/>
      <c r="K89" s="189"/>
      <c r="L89" s="189"/>
      <c r="M89" s="189"/>
    </row>
    <row r="90" spans="1:13" s="27" customFormat="1" x14ac:dyDescent="0.3">
      <c r="A90" s="70"/>
      <c r="B90" s="107" t="s">
        <v>251</v>
      </c>
      <c r="C90" s="262">
        <v>3.1325179230104823</v>
      </c>
      <c r="D90" s="262">
        <v>3.3830466757617756</v>
      </c>
      <c r="E90" s="262">
        <v>0.39538596147681915</v>
      </c>
      <c r="F90" s="188"/>
      <c r="G90" s="189"/>
      <c r="J90" s="188"/>
      <c r="K90" s="189"/>
      <c r="L90" s="189"/>
      <c r="M90" s="189"/>
    </row>
    <row r="91" spans="1:13" s="27" customFormat="1" x14ac:dyDescent="0.3">
      <c r="A91" s="70"/>
      <c r="B91" s="108" t="s">
        <v>252</v>
      </c>
      <c r="C91" s="262">
        <v>2.3955806555832311</v>
      </c>
      <c r="D91" s="262">
        <v>1.9861634141049791</v>
      </c>
      <c r="E91" s="262">
        <v>0.40966135762722899</v>
      </c>
      <c r="F91" s="189"/>
      <c r="G91" s="189"/>
      <c r="J91" s="189"/>
      <c r="K91" s="189"/>
      <c r="L91" s="189"/>
      <c r="M91" s="189"/>
    </row>
    <row r="92" spans="1:13" x14ac:dyDescent="0.3">
      <c r="A92" s="71"/>
      <c r="B92" s="108" t="s">
        <v>253</v>
      </c>
      <c r="C92" s="262">
        <v>4.5959951955838676</v>
      </c>
      <c r="D92" s="262">
        <v>4.7208326380753221</v>
      </c>
      <c r="E92" s="262">
        <v>1.2552567081077797</v>
      </c>
    </row>
    <row r="93" spans="1:13" x14ac:dyDescent="0.3">
      <c r="A93" s="71" t="s">
        <v>322</v>
      </c>
      <c r="B93" s="107" t="s">
        <v>250</v>
      </c>
      <c r="C93" s="262">
        <v>3.2808568139817424</v>
      </c>
      <c r="D93" s="262">
        <v>3.4280677175297853</v>
      </c>
      <c r="E93" s="262">
        <v>1.3284912087814433</v>
      </c>
    </row>
    <row r="94" spans="1:13" x14ac:dyDescent="0.3">
      <c r="A94" s="71"/>
      <c r="B94" s="107" t="s">
        <v>251</v>
      </c>
      <c r="C94" s="262">
        <v>2.99942247334819</v>
      </c>
      <c r="D94" s="262">
        <v>3.2226601951483218</v>
      </c>
      <c r="E94" s="262">
        <v>0.19600132688033511</v>
      </c>
    </row>
    <row r="95" spans="1:13" x14ac:dyDescent="0.3">
      <c r="A95" s="70"/>
      <c r="B95" s="108" t="s">
        <v>252</v>
      </c>
      <c r="C95" s="262">
        <v>4.3806082148810219</v>
      </c>
      <c r="D95" s="262">
        <v>3.9254376679108987</v>
      </c>
      <c r="E95" s="262">
        <v>1.0932869095792199</v>
      </c>
    </row>
    <row r="96" spans="1:13" x14ac:dyDescent="0.3">
      <c r="A96" s="71"/>
      <c r="B96" s="108" t="s">
        <v>253</v>
      </c>
      <c r="C96" s="262">
        <v>2.8815280665508851</v>
      </c>
      <c r="D96" s="262">
        <v>2.9422134680881413</v>
      </c>
      <c r="E96" s="262">
        <v>0.29729472123787559</v>
      </c>
    </row>
    <row r="97" spans="1:5" x14ac:dyDescent="0.3">
      <c r="A97" s="71" t="s">
        <v>383</v>
      </c>
      <c r="B97" s="107" t="s">
        <v>250</v>
      </c>
      <c r="C97" s="262">
        <v>1.5045318040344853</v>
      </c>
      <c r="D97" s="262">
        <v>1.8164883136042818</v>
      </c>
      <c r="E97" s="262">
        <v>0.22041292314224847</v>
      </c>
    </row>
    <row r="98" spans="1:5" x14ac:dyDescent="0.3">
      <c r="A98" s="71"/>
      <c r="B98" s="107" t="s">
        <v>251</v>
      </c>
      <c r="C98" s="262">
        <v>3.8887595771139019</v>
      </c>
      <c r="D98" s="262">
        <v>4.0715020761767846</v>
      </c>
      <c r="E98" s="262">
        <v>2.415124827299266</v>
      </c>
    </row>
    <row r="99" spans="1:5" x14ac:dyDescent="0.3">
      <c r="A99" s="71"/>
      <c r="B99" s="107" t="s">
        <v>252</v>
      </c>
      <c r="C99" s="262">
        <v>3.1892964349579813</v>
      </c>
      <c r="D99" s="262">
        <v>2.690243998376161</v>
      </c>
      <c r="E99" s="262">
        <v>-0.24844369264717159</v>
      </c>
    </row>
    <row r="100" spans="1:5" x14ac:dyDescent="0.3">
      <c r="A100" s="71"/>
      <c r="B100" s="108" t="s">
        <v>253</v>
      </c>
      <c r="C100" s="262">
        <v>2.8419834685291931</v>
      </c>
      <c r="D100" s="262">
        <v>2.9199926536798557</v>
      </c>
      <c r="E100" s="262">
        <v>0.52168963642735378</v>
      </c>
    </row>
    <row r="101" spans="1:5" x14ac:dyDescent="0.3">
      <c r="A101" s="71" t="s">
        <v>462</v>
      </c>
      <c r="B101" s="107" t="s">
        <v>250</v>
      </c>
      <c r="C101" s="262">
        <v>4.5190936506045034</v>
      </c>
      <c r="D101" s="262">
        <v>4.8106008554548652</v>
      </c>
      <c r="E101" s="262">
        <v>2.0614306862833018</v>
      </c>
    </row>
    <row r="102" spans="1:5" x14ac:dyDescent="0.3">
      <c r="A102" s="71"/>
      <c r="B102" s="107" t="s">
        <v>251</v>
      </c>
      <c r="C102" s="262">
        <v>3.291621822036106</v>
      </c>
      <c r="D102" s="262">
        <v>3.6002095139388643</v>
      </c>
      <c r="E102" s="262">
        <v>1.2323973234067864</v>
      </c>
    </row>
    <row r="103" spans="1:5" x14ac:dyDescent="0.3">
      <c r="A103" s="71"/>
      <c r="B103" s="107" t="s">
        <v>252</v>
      </c>
      <c r="C103" s="262">
        <v>3.2545177528344027</v>
      </c>
      <c r="D103" s="262">
        <v>2.6736773469346389</v>
      </c>
      <c r="E103" s="262">
        <v>-1.1405560354804152</v>
      </c>
    </row>
    <row r="104" spans="1:5" x14ac:dyDescent="0.3">
      <c r="A104" s="71"/>
      <c r="B104" s="107" t="s">
        <v>253</v>
      </c>
      <c r="C104" s="262">
        <v>3.0065986266321971</v>
      </c>
      <c r="D104" s="262">
        <v>3.0633367636477118</v>
      </c>
      <c r="E104" s="262">
        <v>0.9031819912632244</v>
      </c>
    </row>
    <row r="105" spans="1:5" x14ac:dyDescent="0.3">
      <c r="A105" s="71" t="s">
        <v>490</v>
      </c>
      <c r="B105" s="107" t="s">
        <v>250</v>
      </c>
      <c r="C105" s="262">
        <v>0.76076132416528708</v>
      </c>
      <c r="D105" s="262">
        <v>1.0129633098428457</v>
      </c>
      <c r="E105" s="262">
        <v>3.0989457542560217E-2</v>
      </c>
    </row>
    <row r="106" spans="1:5" x14ac:dyDescent="0.3">
      <c r="A106" s="71"/>
      <c r="B106" s="107" t="s">
        <v>251</v>
      </c>
      <c r="C106" s="262">
        <v>-14.465937708402848</v>
      </c>
      <c r="D106" s="262">
        <v>-14.095135762743837</v>
      </c>
      <c r="E106" s="262">
        <v>-13.9085216042578</v>
      </c>
    </row>
    <row r="107" spans="1:5" x14ac:dyDescent="0.3">
      <c r="A107" s="71"/>
      <c r="B107" s="107" t="s">
        <v>252</v>
      </c>
      <c r="C107" s="262">
        <v>-10.065954532632503</v>
      </c>
      <c r="D107" s="262">
        <v>-10.660860979850668</v>
      </c>
      <c r="E107" s="262">
        <v>2.8116124298641694</v>
      </c>
    </row>
    <row r="108" spans="1:5" x14ac:dyDescent="0.3">
      <c r="A108" s="71"/>
      <c r="B108" s="107" t="s">
        <v>253</v>
      </c>
      <c r="C108" s="262">
        <v>-7.4137435774461693</v>
      </c>
      <c r="D108" s="262">
        <v>-7.261327425963799</v>
      </c>
      <c r="E108" s="262">
        <v>4.7427505905966996</v>
      </c>
    </row>
    <row r="109" spans="1:5" x14ac:dyDescent="0.3">
      <c r="A109" s="71" t="s">
        <v>529</v>
      </c>
      <c r="B109" s="107" t="s">
        <v>250</v>
      </c>
      <c r="C109" s="262">
        <v>-0.56113333671073917</v>
      </c>
      <c r="D109" s="262">
        <v>-0.42611142253140599</v>
      </c>
      <c r="E109" s="262">
        <v>7.4036787682885858</v>
      </c>
    </row>
    <row r="110" spans="1:5" x14ac:dyDescent="0.3">
      <c r="A110" s="71"/>
      <c r="B110" s="107" t="s">
        <v>251</v>
      </c>
      <c r="C110" s="262">
        <v>16.472094959183025</v>
      </c>
      <c r="D110" s="262">
        <v>16.881629074415883</v>
      </c>
      <c r="E110" s="262">
        <v>1.0557324623370761</v>
      </c>
    </row>
    <row r="111" spans="1:5" x14ac:dyDescent="0.3">
      <c r="A111" s="71"/>
      <c r="B111" s="107" t="s">
        <v>252</v>
      </c>
      <c r="C111" s="262">
        <v>15.8</v>
      </c>
      <c r="D111" s="262">
        <v>15.25692978033814</v>
      </c>
      <c r="E111" s="262">
        <v>1.3824917420318172</v>
      </c>
    </row>
    <row r="112" spans="1:5" x14ac:dyDescent="0.3">
      <c r="A112" s="71"/>
      <c r="B112" s="107" t="s">
        <v>253</v>
      </c>
      <c r="C112" s="262">
        <v>9.7364062861260834</v>
      </c>
      <c r="D112" s="262">
        <v>9.8821712627949978</v>
      </c>
      <c r="E112" s="262">
        <v>-0.14170184068559877</v>
      </c>
    </row>
    <row r="113" spans="1:5" x14ac:dyDescent="0.3">
      <c r="A113" s="266"/>
      <c r="B113" s="267"/>
      <c r="C113" s="268"/>
      <c r="D113" s="268"/>
      <c r="E113" s="268"/>
    </row>
    <row r="114" spans="1:5" x14ac:dyDescent="0.3">
      <c r="A114" s="192"/>
      <c r="B114" s="186"/>
      <c r="C114" s="186"/>
      <c r="D114" s="187"/>
      <c r="E114" s="187"/>
    </row>
    <row r="115" spans="1:5" x14ac:dyDescent="0.3">
      <c r="A115" s="192" t="s">
        <v>616</v>
      </c>
      <c r="B115" s="186"/>
      <c r="C115" s="186"/>
      <c r="D115" s="187"/>
      <c r="E115" s="187"/>
    </row>
    <row r="116" spans="1:5" x14ac:dyDescent="0.3">
      <c r="A116" s="269"/>
      <c r="B116" s="190"/>
      <c r="C116" s="190"/>
      <c r="D116" s="191"/>
      <c r="E116" s="187"/>
    </row>
    <row r="117" spans="1:5" x14ac:dyDescent="0.3">
      <c r="A117" s="270" t="s">
        <v>617</v>
      </c>
      <c r="B117" s="186"/>
      <c r="C117" s="186"/>
      <c r="D117" s="187"/>
      <c r="E117" s="189"/>
    </row>
  </sheetData>
  <pageMargins left="0.31496062992125984" right="0.31496062992125984" top="0.35433070866141736" bottom="0.74803149606299213" header="0.31496062992125984" footer="0.31496062992125984"/>
  <pageSetup paperSize="9" scale="70" orientation="landscape"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74"/>
  <sheetViews>
    <sheetView zoomScaleNormal="100" workbookViewId="0">
      <selection activeCell="A3" sqref="A3:F3"/>
    </sheetView>
  </sheetViews>
  <sheetFormatPr defaultRowHeight="15.05" x14ac:dyDescent="0.3"/>
  <cols>
    <col min="1" max="15" width="9.109375" customWidth="1"/>
    <col min="16" max="16" width="5.88671875" customWidth="1"/>
    <col min="17" max="410" width="8.88671875" customWidth="1"/>
  </cols>
  <sheetData>
    <row r="1" spans="1:16" s="1" customFormat="1" ht="50.1" customHeight="1" x14ac:dyDescent="0.3">
      <c r="A1" s="21"/>
      <c r="B1" s="21"/>
      <c r="C1" s="21"/>
      <c r="D1" s="21"/>
      <c r="E1" s="21"/>
      <c r="F1" s="21"/>
      <c r="G1" s="21"/>
      <c r="H1" s="21"/>
      <c r="I1" s="21"/>
      <c r="J1" s="21"/>
      <c r="K1" s="21"/>
      <c r="L1" s="21"/>
      <c r="M1" s="21"/>
      <c r="N1" s="21"/>
      <c r="O1" s="21"/>
      <c r="P1" s="21"/>
    </row>
    <row r="2" spans="1:16" s="22" customFormat="1" ht="15.05" customHeight="1" x14ac:dyDescent="0.35">
      <c r="A2" s="289" t="s">
        <v>271</v>
      </c>
      <c r="B2" s="290"/>
      <c r="C2" s="290"/>
      <c r="D2" s="290"/>
      <c r="E2" s="290"/>
      <c r="F2" s="290"/>
      <c r="G2" s="290"/>
      <c r="H2" s="290"/>
      <c r="I2" s="290"/>
      <c r="J2" s="290"/>
      <c r="K2" s="290"/>
      <c r="L2" s="290"/>
      <c r="M2" s="290"/>
      <c r="N2" s="290"/>
      <c r="O2" s="290"/>
      <c r="P2" s="291"/>
    </row>
    <row r="3" spans="1:16" ht="15.05" customHeight="1" x14ac:dyDescent="0.3">
      <c r="A3" s="292" t="s">
        <v>2</v>
      </c>
      <c r="B3" s="292"/>
      <c r="C3" s="292"/>
      <c r="D3" s="292"/>
      <c r="E3" s="292"/>
      <c r="F3" s="292"/>
      <c r="G3" s="23"/>
      <c r="H3" s="23"/>
      <c r="I3" s="23"/>
      <c r="J3" s="23"/>
      <c r="K3" s="23"/>
      <c r="L3" s="23"/>
      <c r="M3" s="23"/>
      <c r="N3" s="23"/>
      <c r="O3" s="23"/>
      <c r="P3" s="23"/>
    </row>
    <row r="4" spans="1:16" ht="15.05" customHeight="1" x14ac:dyDescent="0.3">
      <c r="A4" s="293" t="s">
        <v>3</v>
      </c>
      <c r="B4" s="293"/>
      <c r="C4" s="293"/>
      <c r="D4" s="293"/>
      <c r="E4" s="293"/>
      <c r="F4" s="293"/>
      <c r="G4" s="23"/>
      <c r="H4" s="23"/>
      <c r="I4" s="23"/>
      <c r="J4" s="23"/>
      <c r="K4" s="23"/>
      <c r="L4" s="23"/>
      <c r="M4" s="23"/>
      <c r="N4" s="23"/>
      <c r="O4" s="23"/>
      <c r="P4" s="23"/>
    </row>
    <row r="18" spans="1:18" ht="20.3" customHeight="1" x14ac:dyDescent="0.3"/>
    <row r="19" spans="1:18" x14ac:dyDescent="0.3">
      <c r="A19" s="286" t="s">
        <v>645</v>
      </c>
      <c r="B19" s="286"/>
      <c r="C19" s="286"/>
      <c r="D19" s="286"/>
      <c r="E19" s="286"/>
      <c r="F19" s="286"/>
      <c r="G19" s="286"/>
      <c r="H19" s="286"/>
      <c r="I19" s="286"/>
      <c r="J19" s="286"/>
      <c r="K19" s="286"/>
      <c r="L19" s="286"/>
      <c r="M19" s="286"/>
      <c r="N19" s="286"/>
      <c r="O19" s="286"/>
      <c r="P19" s="170"/>
      <c r="R19" t="s">
        <v>272</v>
      </c>
    </row>
    <row r="20" spans="1:18" x14ac:dyDescent="0.3">
      <c r="A20" s="286"/>
      <c r="B20" s="286"/>
      <c r="C20" s="286"/>
      <c r="D20" s="286"/>
      <c r="E20" s="286"/>
      <c r="F20" s="286"/>
      <c r="G20" s="286"/>
      <c r="H20" s="286"/>
      <c r="I20" s="286"/>
      <c r="J20" s="286"/>
      <c r="K20" s="286"/>
      <c r="L20" s="286"/>
      <c r="M20" s="286"/>
      <c r="N20" s="286"/>
      <c r="O20" s="286"/>
      <c r="P20" s="170"/>
    </row>
    <row r="36" spans="1:16" x14ac:dyDescent="0.3">
      <c r="A36" s="286" t="s">
        <v>643</v>
      </c>
      <c r="B36" s="286"/>
      <c r="C36" s="286"/>
      <c r="D36" s="286"/>
      <c r="E36" s="286"/>
      <c r="F36" s="286"/>
      <c r="G36" s="286"/>
      <c r="H36" s="286"/>
      <c r="I36" s="286"/>
      <c r="J36" s="286"/>
      <c r="K36" s="286"/>
      <c r="L36" s="286"/>
      <c r="M36" s="286"/>
      <c r="N36" s="286"/>
      <c r="O36" s="286"/>
      <c r="P36" s="170"/>
    </row>
    <row r="37" spans="1:16" x14ac:dyDescent="0.3">
      <c r="A37" s="286"/>
      <c r="B37" s="286"/>
      <c r="C37" s="286"/>
      <c r="D37" s="286"/>
      <c r="E37" s="286"/>
      <c r="F37" s="286"/>
      <c r="G37" s="286"/>
      <c r="H37" s="286"/>
      <c r="I37" s="286"/>
      <c r="J37" s="286"/>
      <c r="K37" s="286"/>
      <c r="L37" s="286"/>
      <c r="M37" s="286"/>
      <c r="N37" s="286"/>
      <c r="O37" s="286"/>
      <c r="P37" s="170"/>
    </row>
    <row r="38" spans="1:16" x14ac:dyDescent="0.3">
      <c r="A38" s="207"/>
      <c r="B38" s="207"/>
      <c r="C38" s="207"/>
      <c r="D38" s="207"/>
      <c r="E38" s="207"/>
      <c r="F38" s="207"/>
      <c r="G38" s="207"/>
      <c r="H38" s="207"/>
      <c r="I38" s="207"/>
      <c r="J38" s="207"/>
      <c r="K38" s="207"/>
      <c r="L38" s="207"/>
      <c r="M38" s="207"/>
      <c r="N38" s="207"/>
      <c r="O38" s="207"/>
      <c r="P38" s="170"/>
    </row>
    <row r="39" spans="1:16" x14ac:dyDescent="0.3">
      <c r="A39" s="207"/>
      <c r="B39" s="207"/>
      <c r="C39" s="207"/>
      <c r="D39" s="207"/>
      <c r="E39" s="207"/>
      <c r="F39" s="207"/>
      <c r="G39" s="207"/>
      <c r="H39" s="207"/>
      <c r="I39" s="207"/>
      <c r="J39" s="207"/>
      <c r="K39" s="207"/>
      <c r="L39" s="207"/>
      <c r="M39" s="207"/>
      <c r="N39" s="207"/>
      <c r="O39" s="207"/>
      <c r="P39" s="170"/>
    </row>
    <row r="40" spans="1:16" x14ac:dyDescent="0.3">
      <c r="A40" s="207"/>
      <c r="B40" s="207"/>
      <c r="C40" s="207"/>
      <c r="D40" s="207"/>
      <c r="E40" s="207"/>
      <c r="F40" s="207"/>
      <c r="G40" s="207"/>
      <c r="H40" s="207"/>
      <c r="I40" s="207"/>
      <c r="J40" s="207"/>
      <c r="K40" s="207"/>
      <c r="L40" s="207"/>
      <c r="M40" s="207"/>
      <c r="N40" s="207"/>
      <c r="O40" s="207"/>
      <c r="P40" s="170"/>
    </row>
    <row r="41" spans="1:16" x14ac:dyDescent="0.3">
      <c r="A41" s="207"/>
      <c r="B41" s="207"/>
      <c r="C41" s="207"/>
      <c r="D41" s="207"/>
      <c r="E41" s="207"/>
      <c r="F41" s="207"/>
      <c r="G41" s="207"/>
      <c r="H41" s="207"/>
      <c r="I41" s="207"/>
      <c r="J41" s="207"/>
      <c r="K41" s="207"/>
      <c r="L41" s="207"/>
      <c r="M41" s="207"/>
      <c r="N41" s="207"/>
      <c r="O41" s="207"/>
      <c r="P41" s="170"/>
    </row>
    <row r="42" spans="1:16" x14ac:dyDescent="0.3">
      <c r="A42" s="207"/>
      <c r="B42" s="207"/>
      <c r="C42" s="207"/>
      <c r="D42" s="207"/>
      <c r="E42" s="207"/>
      <c r="F42" s="207"/>
      <c r="G42" s="207"/>
      <c r="H42" s="207"/>
      <c r="I42" s="207"/>
      <c r="J42" s="207"/>
      <c r="K42" s="207"/>
      <c r="L42" s="207"/>
      <c r="M42" s="207"/>
      <c r="N42" s="207"/>
      <c r="O42" s="207"/>
      <c r="P42" s="170"/>
    </row>
    <row r="43" spans="1:16" x14ac:dyDescent="0.3">
      <c r="A43" s="207"/>
      <c r="B43" s="207"/>
      <c r="C43" s="207"/>
      <c r="D43" s="207"/>
      <c r="E43" s="207"/>
      <c r="F43" s="207"/>
      <c r="G43" s="207"/>
      <c r="H43" s="207"/>
      <c r="I43" s="207"/>
      <c r="J43" s="207"/>
      <c r="K43" s="207"/>
      <c r="L43" s="207"/>
      <c r="M43" s="207"/>
      <c r="N43" s="207"/>
      <c r="O43" s="207"/>
      <c r="P43" s="170"/>
    </row>
    <row r="44" spans="1:16" x14ac:dyDescent="0.3">
      <c r="A44" s="207"/>
      <c r="B44" s="207"/>
      <c r="C44" s="207"/>
      <c r="D44" s="207"/>
      <c r="E44" s="207"/>
      <c r="F44" s="207"/>
      <c r="G44" s="207"/>
      <c r="H44" s="207"/>
      <c r="I44" s="207"/>
      <c r="J44" s="207"/>
      <c r="K44" s="207"/>
      <c r="L44" s="207"/>
      <c r="M44" s="207"/>
      <c r="N44" s="207"/>
      <c r="O44" s="207"/>
      <c r="P44" s="170"/>
    </row>
    <row r="45" spans="1:16" x14ac:dyDescent="0.3">
      <c r="A45" s="207"/>
      <c r="B45" s="207"/>
      <c r="C45" s="207"/>
      <c r="D45" s="207"/>
      <c r="E45" s="207"/>
      <c r="F45" s="207"/>
      <c r="G45" s="207"/>
      <c r="H45" s="207"/>
      <c r="I45" s="207"/>
      <c r="J45" s="207"/>
      <c r="K45" s="207"/>
      <c r="L45" s="207"/>
      <c r="M45" s="207"/>
      <c r="N45" s="207"/>
      <c r="O45" s="207"/>
      <c r="P45" s="170"/>
    </row>
    <row r="46" spans="1:16" x14ac:dyDescent="0.3">
      <c r="A46" s="207"/>
      <c r="B46" s="207"/>
      <c r="C46" s="207"/>
      <c r="D46" s="207"/>
      <c r="E46" s="207"/>
      <c r="F46" s="207"/>
      <c r="G46" s="207"/>
      <c r="H46" s="207"/>
      <c r="I46" s="207"/>
      <c r="J46" s="207"/>
      <c r="K46" s="207"/>
      <c r="L46" s="207"/>
      <c r="M46" s="207"/>
      <c r="N46" s="207"/>
      <c r="O46" s="207"/>
      <c r="P46" s="170"/>
    </row>
    <row r="47" spans="1:16" x14ac:dyDescent="0.3">
      <c r="A47" s="207"/>
      <c r="B47" s="207"/>
      <c r="C47" s="207"/>
      <c r="D47" s="207"/>
      <c r="E47" s="207"/>
      <c r="F47" s="207"/>
      <c r="G47" s="207"/>
      <c r="H47" s="207"/>
      <c r="I47" s="207"/>
      <c r="J47" s="207"/>
      <c r="K47" s="207"/>
      <c r="L47" s="207"/>
      <c r="M47" s="207"/>
      <c r="N47" s="207"/>
      <c r="O47" s="207"/>
      <c r="P47" s="170"/>
    </row>
    <row r="48" spans="1:16" x14ac:dyDescent="0.3">
      <c r="A48" s="207"/>
      <c r="B48" s="207"/>
      <c r="C48" s="207"/>
      <c r="D48" s="207"/>
      <c r="E48" s="207"/>
      <c r="F48" s="207"/>
      <c r="G48" s="207"/>
      <c r="H48" s="207"/>
      <c r="I48" s="207"/>
      <c r="J48" s="207"/>
      <c r="K48" s="207"/>
      <c r="L48" s="207"/>
      <c r="M48" s="207"/>
      <c r="N48" s="207"/>
      <c r="O48" s="207"/>
      <c r="P48" s="170"/>
    </row>
    <row r="49" spans="1:16" x14ac:dyDescent="0.3">
      <c r="A49" s="207"/>
      <c r="B49" s="207"/>
      <c r="C49" s="207"/>
      <c r="D49" s="207"/>
      <c r="E49" s="207"/>
      <c r="F49" s="207"/>
      <c r="G49" s="207"/>
      <c r="H49" s="207"/>
      <c r="I49" s="207"/>
      <c r="J49" s="207"/>
      <c r="K49" s="207"/>
      <c r="L49" s="207"/>
      <c r="M49" s="207"/>
      <c r="N49" s="207"/>
      <c r="O49" s="207"/>
      <c r="P49" s="170"/>
    </row>
    <row r="50" spans="1:16" x14ac:dyDescent="0.3">
      <c r="A50" s="207"/>
      <c r="B50" s="207"/>
      <c r="C50" s="207"/>
      <c r="D50" s="207"/>
      <c r="E50" s="207"/>
      <c r="F50" s="207"/>
      <c r="G50" s="207"/>
      <c r="H50" s="207"/>
      <c r="I50" s="207"/>
      <c r="J50" s="207"/>
      <c r="K50" s="207"/>
      <c r="L50" s="207"/>
      <c r="M50" s="207"/>
      <c r="N50" s="207"/>
      <c r="O50" s="207"/>
      <c r="P50" s="170"/>
    </row>
    <row r="51" spans="1:16" x14ac:dyDescent="0.3">
      <c r="A51" s="207"/>
      <c r="B51" s="207"/>
      <c r="C51" s="207"/>
      <c r="D51" s="207"/>
      <c r="E51" s="207"/>
      <c r="F51" s="207"/>
      <c r="G51" s="207"/>
      <c r="H51" s="207"/>
      <c r="I51" s="207"/>
      <c r="J51" s="207"/>
      <c r="K51" s="207"/>
      <c r="L51" s="207"/>
      <c r="M51" s="207"/>
      <c r="N51" s="207"/>
      <c r="O51" s="207"/>
      <c r="P51" s="170"/>
    </row>
    <row r="52" spans="1:16" x14ac:dyDescent="0.3">
      <c r="A52" s="207"/>
      <c r="B52" s="207"/>
      <c r="C52" s="207"/>
      <c r="D52" s="207"/>
      <c r="E52" s="207"/>
      <c r="F52" s="207"/>
      <c r="G52" s="207"/>
      <c r="H52" s="207"/>
      <c r="I52" s="207"/>
      <c r="J52" s="207"/>
      <c r="K52" s="207"/>
      <c r="L52" s="207"/>
      <c r="M52" s="207"/>
      <c r="N52" s="207"/>
      <c r="O52" s="207"/>
      <c r="P52" s="170"/>
    </row>
    <row r="53" spans="1:16" x14ac:dyDescent="0.3">
      <c r="A53" s="286" t="s">
        <v>620</v>
      </c>
      <c r="B53" s="286"/>
      <c r="C53" s="286"/>
      <c r="D53" s="286"/>
      <c r="E53" s="286"/>
      <c r="F53" s="286"/>
      <c r="G53" s="286"/>
      <c r="H53" s="286"/>
      <c r="I53" s="286"/>
      <c r="J53" s="286"/>
      <c r="K53" s="286"/>
      <c r="L53" s="286"/>
      <c r="M53" s="286"/>
      <c r="N53" s="286"/>
      <c r="O53" s="286"/>
      <c r="P53" s="170"/>
    </row>
    <row r="54" spans="1:16" x14ac:dyDescent="0.3">
      <c r="A54" s="286"/>
      <c r="B54" s="286"/>
      <c r="C54" s="286"/>
      <c r="D54" s="286"/>
      <c r="E54" s="286"/>
      <c r="F54" s="286"/>
      <c r="G54" s="286"/>
      <c r="H54" s="286"/>
      <c r="I54" s="286"/>
      <c r="J54" s="286"/>
      <c r="K54" s="286"/>
      <c r="L54" s="286"/>
      <c r="M54" s="286"/>
      <c r="N54" s="286"/>
      <c r="O54" s="286"/>
      <c r="P54" s="170"/>
    </row>
    <row r="55" spans="1:16" ht="10.15" customHeight="1" x14ac:dyDescent="0.3"/>
    <row r="70" spans="1:16" x14ac:dyDescent="0.3">
      <c r="A70" s="286" t="s">
        <v>649</v>
      </c>
      <c r="B70" s="286"/>
      <c r="C70" s="286"/>
      <c r="D70" s="286"/>
      <c r="E70" s="286"/>
      <c r="F70" s="286"/>
      <c r="G70" s="286"/>
      <c r="H70" s="286"/>
      <c r="I70" s="286"/>
      <c r="J70" s="286"/>
      <c r="K70" s="286"/>
      <c r="L70" s="286"/>
      <c r="M70" s="286"/>
      <c r="N70" s="286"/>
      <c r="O70" s="286"/>
      <c r="P70" s="171"/>
    </row>
    <row r="71" spans="1:16" x14ac:dyDescent="0.3">
      <c r="A71" s="286"/>
      <c r="B71" s="286"/>
      <c r="C71" s="286"/>
      <c r="D71" s="286"/>
      <c r="E71" s="286"/>
      <c r="F71" s="286"/>
      <c r="G71" s="286"/>
      <c r="H71" s="286"/>
      <c r="I71" s="286"/>
      <c r="J71" s="286"/>
      <c r="K71" s="286"/>
      <c r="L71" s="286"/>
      <c r="M71" s="286"/>
      <c r="N71" s="286"/>
      <c r="O71" s="286"/>
      <c r="P71" s="171"/>
    </row>
    <row r="72" spans="1:16" ht="29.15" customHeight="1" x14ac:dyDescent="0.3"/>
    <row r="87" spans="1:16" ht="14.4" customHeight="1" x14ac:dyDescent="0.3">
      <c r="A87" s="286" t="s">
        <v>627</v>
      </c>
      <c r="B87" s="286"/>
      <c r="C87" s="286"/>
      <c r="D87" s="286"/>
      <c r="E87" s="286"/>
      <c r="F87" s="286"/>
      <c r="G87" s="286"/>
      <c r="H87" s="286"/>
      <c r="I87" s="286"/>
      <c r="J87" s="286"/>
      <c r="K87" s="286"/>
      <c r="L87" s="286"/>
      <c r="M87" s="286"/>
      <c r="N87" s="286"/>
      <c r="O87" s="286"/>
      <c r="P87" s="286"/>
    </row>
    <row r="88" spans="1:16" x14ac:dyDescent="0.3">
      <c r="A88" s="286"/>
      <c r="B88" s="286"/>
      <c r="C88" s="286"/>
      <c r="D88" s="286"/>
      <c r="E88" s="286"/>
      <c r="F88" s="286"/>
      <c r="G88" s="286"/>
      <c r="H88" s="286"/>
      <c r="I88" s="286"/>
      <c r="J88" s="286"/>
      <c r="K88" s="286"/>
      <c r="L88" s="286"/>
      <c r="M88" s="286"/>
      <c r="N88" s="286"/>
      <c r="O88" s="286"/>
      <c r="P88" s="286"/>
    </row>
    <row r="104" spans="1:16" ht="15.05" customHeight="1" x14ac:dyDescent="0.3">
      <c r="A104" s="288" t="s">
        <v>623</v>
      </c>
      <c r="B104" s="288"/>
      <c r="C104" s="288"/>
      <c r="D104" s="288"/>
      <c r="E104" s="288"/>
      <c r="F104" s="288"/>
      <c r="G104" s="288"/>
      <c r="H104" s="288"/>
      <c r="I104" s="288"/>
      <c r="J104" s="288"/>
      <c r="K104" s="288"/>
      <c r="L104" s="288"/>
      <c r="M104" s="288"/>
      <c r="N104" s="288"/>
      <c r="O104" s="288"/>
      <c r="P104" s="171"/>
    </row>
    <row r="105" spans="1:16" x14ac:dyDescent="0.3">
      <c r="A105" s="288"/>
      <c r="B105" s="288"/>
      <c r="C105" s="288"/>
      <c r="D105" s="288"/>
      <c r="E105" s="288"/>
      <c r="F105" s="288"/>
      <c r="G105" s="288"/>
      <c r="H105" s="288"/>
      <c r="I105" s="288"/>
      <c r="J105" s="288"/>
      <c r="K105" s="288"/>
      <c r="L105" s="288"/>
      <c r="M105" s="288"/>
      <c r="N105" s="288"/>
      <c r="O105" s="288"/>
      <c r="P105" s="171"/>
    </row>
    <row r="122" spans="1:16" ht="14.4" customHeight="1" x14ac:dyDescent="0.3">
      <c r="A122" s="285" t="s">
        <v>637</v>
      </c>
      <c r="B122" s="285"/>
      <c r="C122" s="285"/>
      <c r="D122" s="285"/>
      <c r="E122" s="285"/>
      <c r="F122" s="285"/>
      <c r="G122" s="285"/>
      <c r="H122" s="285"/>
      <c r="I122" s="285"/>
      <c r="J122" s="285"/>
      <c r="K122" s="285"/>
      <c r="L122" s="285"/>
      <c r="M122" s="285"/>
      <c r="N122" s="285"/>
      <c r="O122" s="285"/>
      <c r="P122" s="173"/>
    </row>
    <row r="123" spans="1:16" x14ac:dyDescent="0.3">
      <c r="A123" s="285"/>
      <c r="B123" s="285"/>
      <c r="C123" s="285"/>
      <c r="D123" s="285"/>
      <c r="E123" s="285"/>
      <c r="F123" s="285"/>
      <c r="G123" s="285"/>
      <c r="H123" s="285"/>
      <c r="I123" s="285"/>
      <c r="J123" s="285"/>
      <c r="K123" s="285"/>
      <c r="L123" s="285"/>
      <c r="M123" s="285"/>
      <c r="N123" s="285"/>
      <c r="O123" s="285"/>
      <c r="P123" s="173"/>
    </row>
    <row r="124" spans="1:16" x14ac:dyDescent="0.3">
      <c r="A124" s="25"/>
      <c r="C124" s="25"/>
      <c r="D124" s="25"/>
      <c r="E124" s="25"/>
      <c r="F124" s="25"/>
      <c r="G124" s="25"/>
      <c r="H124" s="25"/>
      <c r="I124" s="25"/>
      <c r="J124" s="25"/>
      <c r="K124" s="25"/>
      <c r="L124" s="25"/>
      <c r="M124" s="25"/>
      <c r="N124" s="25"/>
      <c r="O124" s="25"/>
      <c r="P124" s="25"/>
    </row>
    <row r="138" spans="1:16" ht="15.05" customHeight="1" x14ac:dyDescent="0.3">
      <c r="A138" s="285" t="s">
        <v>633</v>
      </c>
      <c r="B138" s="285"/>
      <c r="C138" s="285"/>
      <c r="D138" s="285"/>
      <c r="E138" s="285"/>
      <c r="F138" s="285"/>
      <c r="G138" s="285"/>
      <c r="H138" s="285"/>
      <c r="I138" s="285"/>
      <c r="J138" s="285"/>
      <c r="K138" s="285"/>
      <c r="L138" s="285"/>
      <c r="M138" s="285"/>
      <c r="N138" s="285"/>
      <c r="O138" s="285"/>
      <c r="P138" s="174"/>
    </row>
    <row r="139" spans="1:16" ht="15.05" customHeight="1" x14ac:dyDescent="0.3">
      <c r="A139" s="285"/>
      <c r="B139" s="285"/>
      <c r="C139" s="285"/>
      <c r="D139" s="285"/>
      <c r="E139" s="285"/>
      <c r="F139" s="285"/>
      <c r="G139" s="285"/>
      <c r="H139" s="285"/>
      <c r="I139" s="285"/>
      <c r="J139" s="285"/>
      <c r="K139" s="285"/>
      <c r="L139" s="285"/>
      <c r="M139" s="285"/>
      <c r="N139" s="285"/>
      <c r="O139" s="285"/>
      <c r="P139" s="174"/>
    </row>
    <row r="140" spans="1:16" x14ac:dyDescent="0.3">
      <c r="A140" s="32"/>
      <c r="B140" s="32"/>
      <c r="C140" s="32"/>
      <c r="D140" s="32"/>
      <c r="E140" s="32"/>
      <c r="F140" s="32"/>
      <c r="G140" s="32"/>
      <c r="H140" s="32"/>
      <c r="I140" s="32"/>
      <c r="J140" s="32"/>
      <c r="K140" s="32"/>
      <c r="L140" s="32"/>
      <c r="M140" s="32"/>
      <c r="N140" s="32"/>
      <c r="O140" s="32"/>
      <c r="P140" s="32"/>
    </row>
    <row r="141" spans="1:16" x14ac:dyDescent="0.3">
      <c r="A141" s="36"/>
      <c r="B141" s="36"/>
      <c r="C141" s="36"/>
      <c r="D141" s="36"/>
      <c r="E141" s="36"/>
      <c r="F141" s="36"/>
      <c r="G141" s="36"/>
      <c r="H141" s="36"/>
      <c r="I141" s="36"/>
      <c r="J141" s="36"/>
      <c r="K141" s="36"/>
      <c r="L141" s="36"/>
      <c r="M141" s="36"/>
      <c r="N141" s="36"/>
      <c r="O141" s="36"/>
      <c r="P141" s="36"/>
    </row>
    <row r="142" spans="1:16" x14ac:dyDescent="0.3">
      <c r="A142" s="36"/>
      <c r="B142" s="36"/>
      <c r="C142" s="36"/>
      <c r="D142" s="36"/>
      <c r="E142" s="36"/>
      <c r="F142" s="36"/>
      <c r="G142" s="36"/>
      <c r="H142" s="36"/>
      <c r="I142" s="36"/>
      <c r="J142" s="36"/>
      <c r="K142" s="36"/>
      <c r="L142" s="36"/>
      <c r="M142" s="36"/>
      <c r="N142" s="36"/>
      <c r="O142" s="36"/>
      <c r="P142" s="36"/>
    </row>
    <row r="143" spans="1:16" x14ac:dyDescent="0.3">
      <c r="A143" s="36"/>
      <c r="B143" s="36"/>
      <c r="C143" s="36"/>
      <c r="D143" s="36"/>
      <c r="E143" s="36"/>
      <c r="F143" s="36"/>
      <c r="G143" s="36"/>
      <c r="H143" s="36"/>
      <c r="I143" s="36"/>
      <c r="J143" s="36"/>
      <c r="K143" s="36"/>
      <c r="L143" s="36"/>
      <c r="M143" s="36"/>
      <c r="N143" s="36"/>
      <c r="O143" s="36"/>
      <c r="P143" s="36"/>
    </row>
    <row r="144" spans="1:16" x14ac:dyDescent="0.3">
      <c r="A144" s="36"/>
      <c r="B144" s="36"/>
      <c r="C144" s="36"/>
      <c r="D144" s="36"/>
      <c r="E144" s="36"/>
      <c r="F144" s="36"/>
      <c r="G144" s="36"/>
      <c r="H144" s="36"/>
      <c r="I144" s="36"/>
      <c r="J144" s="36"/>
      <c r="K144" s="36"/>
      <c r="L144" s="36"/>
      <c r="M144" s="36"/>
      <c r="N144" s="36"/>
      <c r="O144" s="36"/>
      <c r="P144" s="36"/>
    </row>
    <row r="145" spans="1:16" x14ac:dyDescent="0.3">
      <c r="A145" s="36"/>
      <c r="B145" s="36"/>
      <c r="C145" s="36"/>
      <c r="D145" s="36"/>
      <c r="E145" s="36"/>
      <c r="F145" s="36"/>
      <c r="G145" s="36"/>
      <c r="H145" s="36"/>
      <c r="I145" s="36"/>
      <c r="J145" s="36"/>
      <c r="K145" s="36"/>
      <c r="L145" s="36"/>
      <c r="M145" s="36"/>
      <c r="N145" s="36"/>
      <c r="O145" s="36"/>
      <c r="P145" s="36"/>
    </row>
    <row r="146" spans="1:16" x14ac:dyDescent="0.3">
      <c r="A146" s="36"/>
      <c r="B146" s="36"/>
      <c r="C146" s="36"/>
      <c r="D146" s="36"/>
      <c r="E146" s="36"/>
      <c r="F146" s="36"/>
      <c r="G146" s="36"/>
      <c r="H146" s="36"/>
      <c r="I146" s="36"/>
      <c r="J146" s="36"/>
      <c r="K146" s="36"/>
      <c r="L146" s="36"/>
      <c r="M146" s="36"/>
      <c r="N146" s="36"/>
      <c r="O146" s="36"/>
      <c r="P146" s="36"/>
    </row>
    <row r="147" spans="1:16" x14ac:dyDescent="0.3">
      <c r="A147" s="36"/>
      <c r="B147" s="36"/>
      <c r="C147" s="36"/>
      <c r="D147" s="36"/>
      <c r="E147" s="36"/>
      <c r="F147" s="36"/>
      <c r="G147" s="36"/>
      <c r="H147" s="36"/>
      <c r="I147" s="36"/>
      <c r="J147" s="36"/>
      <c r="K147" s="36"/>
      <c r="L147" s="36"/>
      <c r="M147" s="36"/>
      <c r="N147" s="36"/>
      <c r="O147" s="36"/>
      <c r="P147" s="36"/>
    </row>
    <row r="148" spans="1:16" x14ac:dyDescent="0.3">
      <c r="A148" s="36"/>
      <c r="B148" s="36"/>
      <c r="C148" s="36"/>
      <c r="D148" s="36"/>
      <c r="E148" s="36"/>
      <c r="F148" s="36"/>
      <c r="G148" s="36"/>
      <c r="H148" s="36"/>
      <c r="I148" s="36"/>
      <c r="J148" s="36"/>
      <c r="K148" s="36"/>
      <c r="L148" s="36"/>
      <c r="M148" s="36"/>
      <c r="N148" s="36"/>
      <c r="O148" s="36"/>
      <c r="P148" s="36"/>
    </row>
    <row r="149" spans="1:16" x14ac:dyDescent="0.3">
      <c r="A149" s="36"/>
      <c r="B149" s="36"/>
      <c r="C149" s="36"/>
      <c r="D149" s="36"/>
      <c r="E149" s="36"/>
      <c r="F149" s="36"/>
      <c r="G149" s="36"/>
      <c r="H149" s="36"/>
      <c r="I149" s="36"/>
      <c r="J149" s="36"/>
      <c r="K149" s="36"/>
      <c r="L149" s="36"/>
      <c r="M149" s="36"/>
      <c r="N149" s="36"/>
      <c r="O149" s="36"/>
      <c r="P149" s="36"/>
    </row>
    <row r="150" spans="1:16" x14ac:dyDescent="0.3">
      <c r="A150" s="36"/>
      <c r="B150" s="36"/>
      <c r="C150" s="36"/>
      <c r="D150" s="36"/>
      <c r="E150" s="36"/>
      <c r="F150" s="36"/>
      <c r="G150" s="36"/>
      <c r="H150" s="36"/>
      <c r="I150" s="36"/>
      <c r="J150" s="36"/>
      <c r="K150" s="36"/>
      <c r="L150" s="36"/>
      <c r="M150" s="36"/>
      <c r="N150" s="36"/>
      <c r="O150" s="36"/>
      <c r="P150" s="36"/>
    </row>
    <row r="151" spans="1:16" x14ac:dyDescent="0.3">
      <c r="A151" s="36"/>
      <c r="B151" s="36"/>
      <c r="C151" s="36"/>
      <c r="D151" s="36"/>
      <c r="E151" s="36"/>
      <c r="F151" s="36"/>
      <c r="G151" s="36"/>
      <c r="H151" s="36"/>
      <c r="I151" s="36"/>
      <c r="J151" s="36"/>
      <c r="K151" s="36"/>
      <c r="L151" s="36"/>
      <c r="M151" s="36"/>
      <c r="N151" s="36"/>
      <c r="O151" s="36"/>
      <c r="P151" s="36"/>
    </row>
    <row r="152" spans="1:16" x14ac:dyDescent="0.3">
      <c r="A152" s="36"/>
      <c r="B152" s="36"/>
      <c r="C152" s="36"/>
      <c r="D152" s="36"/>
      <c r="E152" s="36"/>
      <c r="F152" s="36"/>
      <c r="G152" s="36"/>
      <c r="H152" s="36"/>
      <c r="I152" s="36"/>
      <c r="J152" s="36"/>
      <c r="K152" s="36"/>
      <c r="L152" s="36"/>
      <c r="M152" s="36"/>
      <c r="N152" s="36"/>
      <c r="O152" s="36"/>
      <c r="P152" s="36"/>
    </row>
    <row r="153" spans="1:16" x14ac:dyDescent="0.3">
      <c r="A153" s="36"/>
      <c r="B153" s="36"/>
      <c r="C153" s="36"/>
      <c r="D153" s="36"/>
      <c r="E153" s="36"/>
      <c r="F153" s="36"/>
      <c r="G153" s="36"/>
      <c r="H153" s="36"/>
      <c r="I153" s="36"/>
      <c r="J153" s="36"/>
      <c r="K153" s="36"/>
      <c r="L153" s="36"/>
      <c r="M153" s="36"/>
      <c r="N153" s="36"/>
      <c r="O153" s="36"/>
      <c r="P153" s="36"/>
    </row>
    <row r="154" spans="1:16" ht="17.7" customHeight="1" x14ac:dyDescent="0.3">
      <c r="A154" s="36"/>
      <c r="B154" s="36"/>
      <c r="C154" s="36"/>
      <c r="D154" s="36"/>
      <c r="E154" s="36"/>
      <c r="F154" s="36"/>
      <c r="G154" s="36"/>
      <c r="H154" s="36"/>
      <c r="I154" s="36"/>
      <c r="J154" s="36"/>
      <c r="K154" s="36"/>
      <c r="L154" s="36"/>
      <c r="M154" s="36"/>
      <c r="N154" s="36"/>
      <c r="O154" s="36"/>
      <c r="P154" s="36"/>
    </row>
    <row r="155" spans="1:16" ht="15.05" customHeight="1" x14ac:dyDescent="0.3">
      <c r="A155" s="287" t="s">
        <v>625</v>
      </c>
      <c r="B155" s="287"/>
      <c r="C155" s="287"/>
      <c r="D155" s="287"/>
      <c r="E155" s="287"/>
      <c r="F155" s="287"/>
      <c r="G155" s="287"/>
      <c r="H155" s="287"/>
      <c r="I155" s="287"/>
      <c r="J155" s="287"/>
      <c r="K155" s="287"/>
      <c r="L155" s="287"/>
      <c r="M155" s="287"/>
      <c r="N155" s="287"/>
      <c r="O155" s="287"/>
      <c r="P155" s="32"/>
    </row>
    <row r="156" spans="1:16" ht="24.55" customHeight="1" x14ac:dyDescent="0.3">
      <c r="A156" s="287"/>
      <c r="B156" s="287"/>
      <c r="C156" s="287"/>
      <c r="D156" s="287"/>
      <c r="E156" s="287"/>
      <c r="F156" s="287"/>
      <c r="G156" s="287"/>
      <c r="H156" s="287"/>
      <c r="I156" s="287"/>
      <c r="J156" s="287"/>
      <c r="K156" s="287"/>
      <c r="L156" s="287"/>
      <c r="M156" s="287"/>
      <c r="N156" s="287"/>
      <c r="O156" s="287"/>
      <c r="P156" s="32"/>
    </row>
    <row r="157" spans="1:16" ht="17.7" customHeight="1" x14ac:dyDescent="0.3"/>
    <row r="170" spans="1:16" ht="16.55" customHeight="1" x14ac:dyDescent="0.3"/>
    <row r="171" spans="1:16" ht="32.4" customHeight="1" x14ac:dyDescent="0.3"/>
    <row r="172" spans="1:16" ht="14.4" customHeight="1" x14ac:dyDescent="0.3">
      <c r="A172" s="285" t="s">
        <v>618</v>
      </c>
      <c r="B172" s="285"/>
      <c r="C172" s="285"/>
      <c r="D172" s="285"/>
      <c r="E172" s="285"/>
      <c r="F172" s="285"/>
      <c r="G172" s="285"/>
      <c r="H172" s="285"/>
      <c r="I172" s="285"/>
      <c r="J172" s="285"/>
      <c r="K172" s="285"/>
      <c r="L172" s="285"/>
      <c r="M172" s="285"/>
      <c r="N172" s="285"/>
      <c r="O172" s="285"/>
      <c r="P172" s="171"/>
    </row>
    <row r="173" spans="1:16" ht="15.05" customHeight="1" x14ac:dyDescent="0.3">
      <c r="A173" s="285"/>
      <c r="B173" s="285"/>
      <c r="C173" s="285"/>
      <c r="D173" s="285"/>
      <c r="E173" s="285"/>
      <c r="F173" s="285"/>
      <c r="G173" s="285"/>
      <c r="H173" s="285"/>
      <c r="I173" s="285"/>
      <c r="J173" s="285"/>
      <c r="K173" s="285"/>
      <c r="L173" s="285"/>
      <c r="M173" s="285"/>
      <c r="N173" s="285"/>
      <c r="O173" s="285"/>
      <c r="P173" s="171"/>
    </row>
    <row r="174" spans="1:16" x14ac:dyDescent="0.3">
      <c r="A174" s="285"/>
      <c r="B174" s="285"/>
      <c r="C174" s="285"/>
      <c r="D174" s="285"/>
      <c r="E174" s="285"/>
      <c r="F174" s="285"/>
      <c r="G174" s="285"/>
      <c r="H174" s="285"/>
      <c r="I174" s="285"/>
      <c r="J174" s="285"/>
      <c r="K174" s="285"/>
      <c r="L174" s="285"/>
      <c r="M174" s="285"/>
      <c r="N174" s="285"/>
      <c r="O174" s="285"/>
    </row>
  </sheetData>
  <mergeCells count="13">
    <mergeCell ref="A2:P2"/>
    <mergeCell ref="A3:F3"/>
    <mergeCell ref="A4:F4"/>
    <mergeCell ref="A19:O20"/>
    <mergeCell ref="A36:O37"/>
    <mergeCell ref="A172:O174"/>
    <mergeCell ref="A53:O54"/>
    <mergeCell ref="A87:P88"/>
    <mergeCell ref="A155:O156"/>
    <mergeCell ref="A70:O71"/>
    <mergeCell ref="A104:O105"/>
    <mergeCell ref="A122:O123"/>
    <mergeCell ref="A138:O139"/>
  </mergeCells>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Z183"/>
  <sheetViews>
    <sheetView zoomScaleNormal="100" workbookViewId="0">
      <selection activeCell="A3" sqref="A3"/>
    </sheetView>
  </sheetViews>
  <sheetFormatPr defaultRowHeight="15.05" x14ac:dyDescent="0.3"/>
  <cols>
    <col min="1" max="1" width="9.109375" customWidth="1"/>
    <col min="2" max="3" width="9.109375" style="20" customWidth="1"/>
    <col min="4" max="15" width="9.109375" customWidth="1"/>
    <col min="16" max="16" width="5.6640625" customWidth="1"/>
    <col min="17" max="410" width="8.88671875" customWidth="1"/>
  </cols>
  <sheetData>
    <row r="1" spans="1:18" s="1" customFormat="1" ht="50.1" customHeight="1" x14ac:dyDescent="0.3">
      <c r="A1" s="151"/>
      <c r="B1" s="152"/>
      <c r="C1" s="152"/>
      <c r="D1" s="21"/>
      <c r="E1" s="21"/>
      <c r="F1" s="21"/>
      <c r="G1" s="21"/>
      <c r="H1" s="21"/>
      <c r="I1" s="21"/>
      <c r="J1" s="21"/>
      <c r="K1" s="21"/>
      <c r="L1" s="21"/>
      <c r="M1" s="21"/>
      <c r="N1" s="21"/>
      <c r="O1" s="21"/>
      <c r="P1" s="21"/>
    </row>
    <row r="2" spans="1:18" s="94" customFormat="1" ht="15.05" customHeight="1" x14ac:dyDescent="0.25">
      <c r="A2" s="294" t="s">
        <v>273</v>
      </c>
      <c r="B2" s="295"/>
      <c r="C2" s="295"/>
      <c r="D2" s="295"/>
      <c r="E2" s="295"/>
      <c r="F2" s="295"/>
      <c r="G2" s="295"/>
      <c r="H2" s="295"/>
      <c r="I2" s="295"/>
      <c r="J2" s="295"/>
      <c r="K2" s="295"/>
      <c r="L2" s="295"/>
      <c r="M2" s="295"/>
      <c r="N2" s="295"/>
      <c r="O2" s="295"/>
      <c r="P2" s="296"/>
    </row>
    <row r="3" spans="1:18" ht="15.05" customHeight="1" x14ac:dyDescent="0.3">
      <c r="A3" s="3" t="s">
        <v>2</v>
      </c>
      <c r="B3" s="33"/>
      <c r="C3" s="33"/>
      <c r="D3" s="23"/>
      <c r="E3" s="23"/>
      <c r="F3" s="23"/>
      <c r="G3" s="23"/>
      <c r="H3" s="23"/>
      <c r="I3" s="23"/>
      <c r="J3" s="23"/>
      <c r="K3" s="23"/>
      <c r="L3" s="23"/>
      <c r="M3" s="23"/>
      <c r="N3" s="23"/>
      <c r="O3" s="23"/>
      <c r="P3" s="23"/>
    </row>
    <row r="4" spans="1:18" ht="15.05" customHeight="1" x14ac:dyDescent="0.3">
      <c r="A4" s="4" t="s">
        <v>384</v>
      </c>
      <c r="B4" s="33"/>
      <c r="C4" s="33"/>
      <c r="D4" s="23"/>
      <c r="E4" s="23"/>
      <c r="F4" s="23"/>
      <c r="G4" s="23"/>
      <c r="H4" s="23"/>
      <c r="I4" s="23"/>
      <c r="J4" s="23"/>
      <c r="K4" s="23"/>
      <c r="L4" s="23"/>
      <c r="M4" s="23"/>
      <c r="N4" s="23"/>
      <c r="O4" s="23"/>
      <c r="P4" s="23"/>
    </row>
    <row r="11" spans="1:18" x14ac:dyDescent="0.3">
      <c r="R11" s="16"/>
    </row>
    <row r="19" spans="1:16" ht="15.05" customHeight="1" x14ac:dyDescent="0.3">
      <c r="A19" s="297" t="s">
        <v>646</v>
      </c>
      <c r="B19" s="297"/>
      <c r="C19" s="297"/>
      <c r="D19" s="297"/>
      <c r="E19" s="297"/>
      <c r="F19" s="297"/>
      <c r="G19" s="297"/>
      <c r="H19" s="297"/>
      <c r="I19" s="297"/>
      <c r="J19" s="297"/>
      <c r="K19" s="297"/>
      <c r="L19" s="297"/>
      <c r="M19" s="297"/>
      <c r="N19" s="297"/>
      <c r="O19" s="297"/>
      <c r="P19" s="174"/>
    </row>
    <row r="20" spans="1:16" x14ac:dyDescent="0.3">
      <c r="A20" s="297"/>
      <c r="B20" s="297"/>
      <c r="C20" s="297"/>
      <c r="D20" s="297"/>
      <c r="E20" s="297"/>
      <c r="F20" s="297"/>
      <c r="G20" s="297"/>
      <c r="H20" s="297"/>
      <c r="I20" s="297"/>
      <c r="J20" s="297"/>
      <c r="K20" s="297"/>
      <c r="L20" s="297"/>
      <c r="M20" s="297"/>
      <c r="N20" s="297"/>
      <c r="O20" s="297"/>
      <c r="P20" s="174"/>
    </row>
    <row r="37" spans="1:52" s="24" customFormat="1" ht="15.05" customHeight="1" x14ac:dyDescent="0.3">
      <c r="A37" s="297" t="s">
        <v>644</v>
      </c>
      <c r="B37" s="297"/>
      <c r="C37" s="297"/>
      <c r="D37" s="297"/>
      <c r="E37" s="297"/>
      <c r="F37" s="297"/>
      <c r="G37" s="297"/>
      <c r="H37" s="297"/>
      <c r="I37" s="297"/>
      <c r="J37" s="297"/>
      <c r="K37" s="297"/>
      <c r="L37" s="297"/>
      <c r="M37" s="297"/>
      <c r="N37" s="297"/>
      <c r="O37" s="297"/>
      <c r="P37" s="175"/>
      <c r="Q37"/>
      <c r="R37"/>
      <c r="S37"/>
      <c r="T37"/>
      <c r="U37"/>
      <c r="V37"/>
      <c r="W37"/>
      <c r="X37"/>
      <c r="Y37"/>
      <c r="Z37"/>
      <c r="AA37"/>
      <c r="AB37"/>
      <c r="AC37"/>
      <c r="AD37"/>
      <c r="AE37"/>
      <c r="AF37"/>
      <c r="AG37"/>
      <c r="AH37"/>
      <c r="AI37"/>
      <c r="AJ37"/>
      <c r="AK37"/>
      <c r="AL37"/>
      <c r="AM37"/>
      <c r="AN37"/>
      <c r="AO37"/>
      <c r="AP37"/>
      <c r="AQ37"/>
      <c r="AR37"/>
      <c r="AS37"/>
      <c r="AT37"/>
      <c r="AU37"/>
      <c r="AV37"/>
      <c r="AW37"/>
      <c r="AX37"/>
      <c r="AY37"/>
      <c r="AZ37"/>
    </row>
    <row r="38" spans="1:52" s="24" customFormat="1" x14ac:dyDescent="0.3">
      <c r="A38" s="297"/>
      <c r="B38" s="297"/>
      <c r="C38" s="297"/>
      <c r="D38" s="297"/>
      <c r="E38" s="297"/>
      <c r="F38" s="297"/>
      <c r="G38" s="297"/>
      <c r="H38" s="297"/>
      <c r="I38" s="297"/>
      <c r="J38" s="297"/>
      <c r="K38" s="297"/>
      <c r="L38" s="297"/>
      <c r="M38" s="297"/>
      <c r="N38" s="297"/>
      <c r="O38" s="297"/>
      <c r="P38" s="175"/>
      <c r="Q38"/>
      <c r="R38"/>
      <c r="S38"/>
      <c r="T38"/>
      <c r="U38"/>
      <c r="V38"/>
      <c r="W38"/>
      <c r="X38"/>
      <c r="Y38"/>
      <c r="Z38"/>
      <c r="AA38"/>
      <c r="AB38"/>
      <c r="AC38"/>
      <c r="AD38"/>
      <c r="AE38"/>
      <c r="AF38"/>
      <c r="AG38"/>
      <c r="AH38"/>
      <c r="AI38"/>
      <c r="AJ38"/>
      <c r="AK38"/>
      <c r="AL38"/>
      <c r="AM38"/>
      <c r="AN38"/>
      <c r="AO38"/>
      <c r="AP38"/>
      <c r="AQ38"/>
      <c r="AR38"/>
      <c r="AS38"/>
      <c r="AT38"/>
      <c r="AU38"/>
      <c r="AV38"/>
      <c r="AW38"/>
      <c r="AX38"/>
      <c r="AY38"/>
      <c r="AZ38"/>
    </row>
    <row r="39" spans="1:52" s="24" customFormat="1" x14ac:dyDescent="0.3">
      <c r="A39" s="208"/>
      <c r="B39" s="208"/>
      <c r="C39" s="208"/>
      <c r="D39" s="208"/>
      <c r="E39" s="208"/>
      <c r="F39" s="208"/>
      <c r="G39" s="208"/>
      <c r="H39" s="208"/>
      <c r="I39" s="208"/>
      <c r="J39" s="208"/>
      <c r="K39" s="208"/>
      <c r="L39" s="208"/>
      <c r="M39" s="208"/>
      <c r="N39" s="208"/>
      <c r="O39" s="208"/>
      <c r="P39" s="175"/>
      <c r="Q39"/>
      <c r="R39"/>
      <c r="S39"/>
      <c r="T39"/>
      <c r="U39"/>
      <c r="V39"/>
      <c r="W39"/>
      <c r="X39"/>
      <c r="Y39"/>
      <c r="Z39"/>
      <c r="AA39"/>
      <c r="AB39"/>
      <c r="AC39"/>
      <c r="AD39"/>
      <c r="AE39"/>
      <c r="AF39"/>
      <c r="AG39"/>
      <c r="AH39"/>
      <c r="AI39"/>
      <c r="AJ39"/>
      <c r="AK39"/>
      <c r="AL39"/>
      <c r="AM39"/>
      <c r="AN39"/>
      <c r="AO39"/>
      <c r="AP39"/>
      <c r="AQ39"/>
      <c r="AR39"/>
      <c r="AS39"/>
      <c r="AT39"/>
      <c r="AU39"/>
      <c r="AV39"/>
      <c r="AW39"/>
      <c r="AX39"/>
      <c r="AY39"/>
      <c r="AZ39"/>
    </row>
    <row r="40" spans="1:52" s="24" customFormat="1" x14ac:dyDescent="0.3">
      <c r="A40" s="208"/>
      <c r="B40" s="208"/>
      <c r="C40" s="208"/>
      <c r="D40" s="208"/>
      <c r="E40" s="208"/>
      <c r="F40" s="208"/>
      <c r="G40" s="208"/>
      <c r="H40" s="208"/>
      <c r="I40" s="208"/>
      <c r="J40" s="208"/>
      <c r="K40" s="208"/>
      <c r="L40" s="208"/>
      <c r="M40" s="208"/>
      <c r="N40" s="208"/>
      <c r="O40" s="208"/>
      <c r="P40" s="175"/>
      <c r="Q40"/>
      <c r="R40"/>
      <c r="S40"/>
      <c r="T40"/>
      <c r="U40"/>
      <c r="V40"/>
      <c r="W40"/>
      <c r="X40"/>
      <c r="Y40"/>
      <c r="Z40"/>
      <c r="AA40"/>
      <c r="AB40"/>
      <c r="AC40"/>
      <c r="AD40"/>
      <c r="AE40"/>
      <c r="AF40"/>
      <c r="AG40"/>
      <c r="AH40"/>
      <c r="AI40"/>
      <c r="AJ40"/>
      <c r="AK40"/>
      <c r="AL40"/>
      <c r="AM40"/>
      <c r="AN40"/>
      <c r="AO40"/>
      <c r="AP40"/>
      <c r="AQ40"/>
      <c r="AR40"/>
      <c r="AS40"/>
      <c r="AT40"/>
      <c r="AU40"/>
      <c r="AV40"/>
      <c r="AW40"/>
      <c r="AX40"/>
      <c r="AY40"/>
      <c r="AZ40"/>
    </row>
    <row r="41" spans="1:52" s="24" customFormat="1" x14ac:dyDescent="0.3">
      <c r="A41" s="208"/>
      <c r="B41" s="208"/>
      <c r="C41" s="208"/>
      <c r="D41" s="208"/>
      <c r="E41" s="208"/>
      <c r="F41" s="208"/>
      <c r="G41" s="208"/>
      <c r="H41" s="208"/>
      <c r="I41" s="208"/>
      <c r="J41" s="208"/>
      <c r="K41" s="208"/>
      <c r="L41" s="208"/>
      <c r="M41" s="208"/>
      <c r="N41" s="208"/>
      <c r="O41" s="208"/>
      <c r="P41" s="175"/>
      <c r="Q41"/>
      <c r="R41"/>
      <c r="S41"/>
      <c r="T41"/>
      <c r="U41"/>
      <c r="V41"/>
      <c r="W41"/>
      <c r="X41"/>
      <c r="Y41"/>
      <c r="Z41"/>
      <c r="AA41"/>
      <c r="AB41"/>
      <c r="AC41"/>
      <c r="AD41"/>
      <c r="AE41"/>
      <c r="AF41"/>
      <c r="AG41"/>
      <c r="AH41"/>
      <c r="AI41"/>
      <c r="AJ41"/>
      <c r="AK41"/>
      <c r="AL41"/>
      <c r="AM41"/>
      <c r="AN41"/>
      <c r="AO41"/>
      <c r="AP41"/>
      <c r="AQ41"/>
      <c r="AR41"/>
      <c r="AS41"/>
      <c r="AT41"/>
      <c r="AU41"/>
      <c r="AV41"/>
      <c r="AW41"/>
      <c r="AX41"/>
      <c r="AY41"/>
      <c r="AZ41"/>
    </row>
    <row r="42" spans="1:52" s="24" customFormat="1" x14ac:dyDescent="0.3">
      <c r="A42" s="208"/>
      <c r="B42" s="208"/>
      <c r="C42" s="208"/>
      <c r="D42" s="208"/>
      <c r="E42" s="208"/>
      <c r="F42" s="208"/>
      <c r="G42" s="208"/>
      <c r="H42" s="208"/>
      <c r="I42" s="208"/>
      <c r="J42" s="208"/>
      <c r="K42" s="208"/>
      <c r="L42" s="208"/>
      <c r="M42" s="208"/>
      <c r="N42" s="208"/>
      <c r="O42" s="208"/>
      <c r="P42" s="175"/>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s="24" customFormat="1" x14ac:dyDescent="0.3">
      <c r="A43" s="208"/>
      <c r="B43" s="208"/>
      <c r="C43" s="208"/>
      <c r="D43" s="208"/>
      <c r="E43" s="208"/>
      <c r="F43" s="208"/>
      <c r="G43" s="208"/>
      <c r="H43" s="208"/>
      <c r="I43" s="208"/>
      <c r="J43" s="208"/>
      <c r="K43" s="208"/>
      <c r="L43" s="208"/>
      <c r="M43" s="208"/>
      <c r="N43" s="208"/>
      <c r="O43" s="208"/>
      <c r="P43" s="175"/>
      <c r="Q43"/>
      <c r="R43"/>
      <c r="S43"/>
      <c r="T43"/>
      <c r="U43"/>
      <c r="V43"/>
      <c r="W43"/>
      <c r="X43"/>
      <c r="Y43"/>
      <c r="Z43"/>
      <c r="AA43"/>
      <c r="AB43"/>
      <c r="AC43"/>
      <c r="AD43"/>
      <c r="AE43"/>
      <c r="AF43"/>
      <c r="AG43"/>
      <c r="AH43"/>
      <c r="AI43"/>
      <c r="AJ43"/>
      <c r="AK43"/>
      <c r="AL43"/>
      <c r="AM43"/>
      <c r="AN43"/>
      <c r="AO43"/>
      <c r="AP43"/>
      <c r="AQ43"/>
      <c r="AR43"/>
      <c r="AS43"/>
      <c r="AT43"/>
      <c r="AU43"/>
      <c r="AV43"/>
      <c r="AW43"/>
      <c r="AX43"/>
      <c r="AY43"/>
      <c r="AZ43"/>
    </row>
    <row r="44" spans="1:52" s="24" customFormat="1" x14ac:dyDescent="0.3">
      <c r="A44" s="208"/>
      <c r="B44" s="208"/>
      <c r="C44" s="208"/>
      <c r="D44" s="208"/>
      <c r="E44" s="208"/>
      <c r="F44" s="208"/>
      <c r="G44" s="208"/>
      <c r="H44" s="208"/>
      <c r="I44" s="208"/>
      <c r="J44" s="208"/>
      <c r="K44" s="208"/>
      <c r="L44" s="208"/>
      <c r="M44" s="208"/>
      <c r="N44" s="208"/>
      <c r="O44" s="208"/>
      <c r="P44" s="175"/>
      <c r="Q44"/>
      <c r="R44"/>
      <c r="S44"/>
      <c r="T44"/>
      <c r="U44"/>
      <c r="V44"/>
      <c r="W44"/>
      <c r="X44"/>
      <c r="Y44"/>
      <c r="Z44"/>
      <c r="AA44"/>
      <c r="AB44"/>
      <c r="AC44"/>
      <c r="AD44"/>
      <c r="AE44"/>
      <c r="AF44"/>
      <c r="AG44"/>
      <c r="AH44"/>
      <c r="AI44"/>
      <c r="AJ44"/>
      <c r="AK44"/>
      <c r="AL44"/>
      <c r="AM44"/>
      <c r="AN44"/>
      <c r="AO44"/>
      <c r="AP44"/>
      <c r="AQ44"/>
      <c r="AR44"/>
      <c r="AS44"/>
      <c r="AT44"/>
      <c r="AU44"/>
      <c r="AV44"/>
      <c r="AW44"/>
      <c r="AX44"/>
      <c r="AY44"/>
      <c r="AZ44"/>
    </row>
    <row r="45" spans="1:52" s="24" customFormat="1" x14ac:dyDescent="0.3">
      <c r="A45" s="208"/>
      <c r="B45" s="208"/>
      <c r="C45" s="208"/>
      <c r="D45" s="208"/>
      <c r="E45" s="208"/>
      <c r="F45" s="208"/>
      <c r="G45" s="208"/>
      <c r="H45" s="208"/>
      <c r="I45" s="208"/>
      <c r="J45" s="208"/>
      <c r="K45" s="208"/>
      <c r="L45" s="208"/>
      <c r="M45" s="208"/>
      <c r="N45" s="208"/>
      <c r="O45" s="208"/>
      <c r="P45" s="17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row>
    <row r="46" spans="1:52" s="24" customFormat="1" x14ac:dyDescent="0.3">
      <c r="A46" s="208"/>
      <c r="B46" s="208"/>
      <c r="C46" s="208"/>
      <c r="D46" s="208"/>
      <c r="E46" s="208"/>
      <c r="F46" s="208"/>
      <c r="G46" s="208"/>
      <c r="H46" s="208"/>
      <c r="I46" s="208"/>
      <c r="J46" s="208"/>
      <c r="K46" s="208"/>
      <c r="L46" s="208"/>
      <c r="M46" s="208"/>
      <c r="N46" s="208"/>
      <c r="O46" s="208"/>
      <c r="P46" s="175"/>
      <c r="Q46"/>
      <c r="R46"/>
      <c r="S46"/>
      <c r="T46"/>
      <c r="U46"/>
      <c r="V46"/>
      <c r="W46"/>
      <c r="X46"/>
      <c r="Y46"/>
      <c r="Z46"/>
      <c r="AA46"/>
      <c r="AB46"/>
      <c r="AC46"/>
      <c r="AD46"/>
      <c r="AE46"/>
      <c r="AF46"/>
      <c r="AG46"/>
      <c r="AH46"/>
      <c r="AI46"/>
      <c r="AJ46"/>
      <c r="AK46"/>
      <c r="AL46"/>
      <c r="AM46"/>
      <c r="AN46"/>
      <c r="AO46"/>
      <c r="AP46"/>
      <c r="AQ46"/>
      <c r="AR46"/>
      <c r="AS46"/>
      <c r="AT46"/>
      <c r="AU46"/>
      <c r="AV46"/>
      <c r="AW46"/>
      <c r="AX46"/>
      <c r="AY46"/>
      <c r="AZ46"/>
    </row>
    <row r="47" spans="1:52" s="24" customFormat="1" x14ac:dyDescent="0.3">
      <c r="A47" s="208"/>
      <c r="B47" s="208"/>
      <c r="C47" s="208"/>
      <c r="D47" s="208"/>
      <c r="E47" s="208"/>
      <c r="F47" s="208"/>
      <c r="G47" s="208"/>
      <c r="H47" s="208"/>
      <c r="I47" s="208"/>
      <c r="J47" s="208"/>
      <c r="K47" s="208"/>
      <c r="L47" s="208"/>
      <c r="M47" s="208"/>
      <c r="N47" s="208"/>
      <c r="O47" s="208"/>
      <c r="P47" s="175"/>
      <c r="Q47"/>
      <c r="R47"/>
      <c r="S47"/>
      <c r="T47"/>
      <c r="U47"/>
      <c r="V47"/>
      <c r="W47"/>
      <c r="X47"/>
      <c r="Y47"/>
      <c r="Z47"/>
      <c r="AA47"/>
      <c r="AB47"/>
      <c r="AC47"/>
      <c r="AD47"/>
      <c r="AE47"/>
      <c r="AF47"/>
      <c r="AG47"/>
      <c r="AH47"/>
      <c r="AI47"/>
      <c r="AJ47"/>
      <c r="AK47"/>
      <c r="AL47"/>
      <c r="AM47"/>
      <c r="AN47"/>
      <c r="AO47"/>
      <c r="AP47"/>
      <c r="AQ47"/>
      <c r="AR47"/>
      <c r="AS47"/>
      <c r="AT47"/>
      <c r="AU47"/>
      <c r="AV47"/>
      <c r="AW47"/>
      <c r="AX47"/>
      <c r="AY47"/>
      <c r="AZ47"/>
    </row>
    <row r="48" spans="1:52" s="24" customFormat="1" x14ac:dyDescent="0.3">
      <c r="A48" s="208"/>
      <c r="B48" s="208"/>
      <c r="C48" s="208"/>
      <c r="D48" s="208"/>
      <c r="E48" s="208"/>
      <c r="F48" s="208"/>
      <c r="G48" s="208"/>
      <c r="H48" s="208"/>
      <c r="I48" s="208"/>
      <c r="J48" s="208"/>
      <c r="K48" s="208"/>
      <c r="L48" s="208"/>
      <c r="M48" s="208"/>
      <c r="N48" s="208"/>
      <c r="O48" s="208"/>
      <c r="P48" s="175"/>
      <c r="Q48"/>
      <c r="R48"/>
      <c r="S48"/>
      <c r="T48"/>
      <c r="U48"/>
      <c r="V48"/>
      <c r="W48"/>
      <c r="X48"/>
      <c r="Y48"/>
      <c r="Z48"/>
      <c r="AA48"/>
      <c r="AB48"/>
      <c r="AC48"/>
      <c r="AD48"/>
      <c r="AE48"/>
      <c r="AF48"/>
      <c r="AG48"/>
      <c r="AH48"/>
      <c r="AI48"/>
      <c r="AJ48"/>
      <c r="AK48"/>
      <c r="AL48"/>
      <c r="AM48"/>
      <c r="AN48"/>
      <c r="AO48"/>
      <c r="AP48"/>
      <c r="AQ48"/>
      <c r="AR48"/>
      <c r="AS48"/>
      <c r="AT48"/>
      <c r="AU48"/>
      <c r="AV48"/>
      <c r="AW48"/>
      <c r="AX48"/>
      <c r="AY48"/>
      <c r="AZ48"/>
    </row>
    <row r="49" spans="1:52" s="24" customFormat="1" x14ac:dyDescent="0.3">
      <c r="A49" s="208"/>
      <c r="B49" s="208"/>
      <c r="C49" s="208"/>
      <c r="D49" s="208"/>
      <c r="E49" s="208"/>
      <c r="F49" s="208"/>
      <c r="G49" s="208"/>
      <c r="H49" s="208"/>
      <c r="I49" s="208"/>
      <c r="J49" s="208"/>
      <c r="K49" s="208"/>
      <c r="L49" s="208"/>
      <c r="M49" s="208"/>
      <c r="N49" s="208"/>
      <c r="O49" s="208"/>
      <c r="P49" s="175"/>
      <c r="Q49"/>
      <c r="R49"/>
      <c r="S49"/>
      <c r="T49"/>
      <c r="U49"/>
      <c r="V49"/>
      <c r="W49"/>
      <c r="X49"/>
      <c r="Y49"/>
      <c r="Z49"/>
      <c r="AA49"/>
      <c r="AB49"/>
      <c r="AC49"/>
      <c r="AD49"/>
      <c r="AE49"/>
      <c r="AF49"/>
      <c r="AG49"/>
      <c r="AH49"/>
      <c r="AI49"/>
      <c r="AJ49"/>
      <c r="AK49"/>
      <c r="AL49"/>
      <c r="AM49"/>
      <c r="AN49"/>
      <c r="AO49"/>
      <c r="AP49"/>
      <c r="AQ49"/>
      <c r="AR49"/>
      <c r="AS49"/>
      <c r="AT49"/>
      <c r="AU49"/>
      <c r="AV49"/>
      <c r="AW49"/>
      <c r="AX49"/>
      <c r="AY49"/>
      <c r="AZ49"/>
    </row>
    <row r="50" spans="1:52" s="24" customFormat="1" x14ac:dyDescent="0.3">
      <c r="A50" s="208"/>
      <c r="B50" s="208"/>
      <c r="C50" s="208"/>
      <c r="D50" s="208"/>
      <c r="E50" s="208"/>
      <c r="F50" s="208"/>
      <c r="G50" s="208"/>
      <c r="H50" s="208"/>
      <c r="I50" s="208"/>
      <c r="J50" s="208"/>
      <c r="K50" s="208"/>
      <c r="L50" s="208"/>
      <c r="M50" s="208"/>
      <c r="N50" s="208"/>
      <c r="O50" s="208"/>
      <c r="P50" s="175"/>
      <c r="Q50"/>
      <c r="R50"/>
      <c r="S50"/>
      <c r="T50"/>
      <c r="U50"/>
      <c r="V50"/>
      <c r="W50"/>
      <c r="X50"/>
      <c r="Y50"/>
      <c r="Z50"/>
      <c r="AA50"/>
      <c r="AB50"/>
      <c r="AC50"/>
      <c r="AD50"/>
      <c r="AE50"/>
      <c r="AF50"/>
      <c r="AG50"/>
      <c r="AH50"/>
      <c r="AI50"/>
      <c r="AJ50"/>
      <c r="AK50"/>
      <c r="AL50"/>
      <c r="AM50"/>
      <c r="AN50"/>
      <c r="AO50"/>
      <c r="AP50"/>
      <c r="AQ50"/>
      <c r="AR50"/>
      <c r="AS50"/>
      <c r="AT50"/>
      <c r="AU50"/>
      <c r="AV50"/>
      <c r="AW50"/>
      <c r="AX50"/>
      <c r="AY50"/>
      <c r="AZ50"/>
    </row>
    <row r="51" spans="1:52" s="24" customFormat="1" x14ac:dyDescent="0.3">
      <c r="A51" s="208"/>
      <c r="B51" s="208"/>
      <c r="C51" s="208"/>
      <c r="D51" s="208"/>
      <c r="E51" s="208"/>
      <c r="F51" s="208"/>
      <c r="G51" s="208"/>
      <c r="H51" s="208"/>
      <c r="I51" s="208"/>
      <c r="J51" s="208"/>
      <c r="K51" s="208"/>
      <c r="L51" s="208"/>
      <c r="M51" s="208"/>
      <c r="N51" s="208"/>
      <c r="O51" s="208"/>
      <c r="P51" s="175"/>
      <c r="Q51"/>
      <c r="R51"/>
      <c r="S51"/>
      <c r="T51"/>
      <c r="U51"/>
      <c r="V51"/>
      <c r="W51"/>
      <c r="X51"/>
      <c r="Y51"/>
      <c r="Z51"/>
      <c r="AA51"/>
      <c r="AB51"/>
      <c r="AC51"/>
      <c r="AD51"/>
      <c r="AE51"/>
      <c r="AF51"/>
      <c r="AG51"/>
      <c r="AH51"/>
      <c r="AI51"/>
      <c r="AJ51"/>
      <c r="AK51"/>
      <c r="AL51"/>
      <c r="AM51"/>
      <c r="AN51"/>
      <c r="AO51"/>
      <c r="AP51"/>
      <c r="AQ51"/>
      <c r="AR51"/>
      <c r="AS51"/>
      <c r="AT51"/>
      <c r="AU51"/>
      <c r="AV51"/>
      <c r="AW51"/>
      <c r="AX51"/>
      <c r="AY51"/>
      <c r="AZ51"/>
    </row>
    <row r="52" spans="1:52" s="24" customFormat="1" x14ac:dyDescent="0.3">
      <c r="A52" s="208"/>
      <c r="B52" s="208"/>
      <c r="C52" s="208"/>
      <c r="D52" s="208"/>
      <c r="E52" s="208"/>
      <c r="F52" s="208"/>
      <c r="G52" s="208"/>
      <c r="H52" s="208"/>
      <c r="I52" s="208"/>
      <c r="J52" s="208"/>
      <c r="K52" s="208"/>
      <c r="L52" s="208"/>
      <c r="M52" s="208"/>
      <c r="N52" s="208"/>
      <c r="O52" s="208"/>
      <c r="P52" s="175"/>
      <c r="Q52"/>
      <c r="R52"/>
      <c r="S52"/>
      <c r="T52"/>
      <c r="U52"/>
      <c r="V52"/>
      <c r="W52"/>
      <c r="X52"/>
      <c r="Y52"/>
      <c r="Z52"/>
      <c r="AA52"/>
      <c r="AB52"/>
      <c r="AC52"/>
      <c r="AD52"/>
      <c r="AE52"/>
      <c r="AF52"/>
      <c r="AG52"/>
      <c r="AH52"/>
      <c r="AI52"/>
      <c r="AJ52"/>
      <c r="AK52"/>
      <c r="AL52"/>
      <c r="AM52"/>
      <c r="AN52"/>
      <c r="AO52"/>
      <c r="AP52"/>
      <c r="AQ52"/>
      <c r="AR52"/>
      <c r="AS52"/>
      <c r="AT52"/>
      <c r="AU52"/>
      <c r="AV52"/>
      <c r="AW52"/>
      <c r="AX52"/>
      <c r="AY52"/>
      <c r="AZ52"/>
    </row>
    <row r="53" spans="1:52" s="24" customFormat="1" x14ac:dyDescent="0.3">
      <c r="A53" s="208"/>
      <c r="B53" s="208"/>
      <c r="C53" s="208"/>
      <c r="D53" s="208"/>
      <c r="E53" s="208"/>
      <c r="F53" s="208"/>
      <c r="G53" s="208"/>
      <c r="H53" s="208"/>
      <c r="I53" s="208"/>
      <c r="J53" s="208"/>
      <c r="K53" s="208"/>
      <c r="L53" s="208"/>
      <c r="M53" s="208"/>
      <c r="N53" s="208"/>
      <c r="O53" s="208"/>
      <c r="P53" s="175"/>
      <c r="Q53"/>
      <c r="R53"/>
      <c r="S53"/>
      <c r="T53"/>
      <c r="U53"/>
      <c r="V53"/>
      <c r="W53"/>
      <c r="X53"/>
      <c r="Y53"/>
      <c r="Z53"/>
      <c r="AA53"/>
      <c r="AB53"/>
      <c r="AC53"/>
      <c r="AD53"/>
      <c r="AE53"/>
      <c r="AF53"/>
      <c r="AG53"/>
      <c r="AH53"/>
      <c r="AI53"/>
      <c r="AJ53"/>
      <c r="AK53"/>
      <c r="AL53"/>
      <c r="AM53"/>
      <c r="AN53"/>
      <c r="AO53"/>
      <c r="AP53"/>
      <c r="AQ53"/>
      <c r="AR53"/>
      <c r="AS53"/>
      <c r="AT53"/>
      <c r="AU53"/>
      <c r="AV53"/>
      <c r="AW53"/>
      <c r="AX53"/>
      <c r="AY53"/>
      <c r="AZ53"/>
    </row>
    <row r="54" spans="1:52" s="24" customFormat="1" x14ac:dyDescent="0.3">
      <c r="A54" s="208"/>
      <c r="B54" s="208"/>
      <c r="C54" s="208"/>
      <c r="D54" s="208"/>
      <c r="E54" s="208"/>
      <c r="F54" s="208"/>
      <c r="G54" s="208"/>
      <c r="H54" s="208"/>
      <c r="I54" s="208"/>
      <c r="J54" s="208"/>
      <c r="K54" s="208"/>
      <c r="L54" s="208"/>
      <c r="M54" s="208"/>
      <c r="N54" s="208"/>
      <c r="O54" s="208"/>
      <c r="P54" s="175"/>
      <c r="Q54"/>
      <c r="R54"/>
      <c r="S54"/>
      <c r="T54"/>
      <c r="U54"/>
      <c r="V54"/>
      <c r="W54"/>
      <c r="X54"/>
      <c r="Y54"/>
      <c r="Z54"/>
      <c r="AA54"/>
      <c r="AB54"/>
      <c r="AC54"/>
      <c r="AD54"/>
      <c r="AE54"/>
      <c r="AF54"/>
      <c r="AG54"/>
      <c r="AH54"/>
      <c r="AI54"/>
      <c r="AJ54"/>
      <c r="AK54"/>
      <c r="AL54"/>
      <c r="AM54"/>
      <c r="AN54"/>
      <c r="AO54"/>
      <c r="AP54"/>
      <c r="AQ54"/>
      <c r="AR54"/>
      <c r="AS54"/>
      <c r="AT54"/>
      <c r="AU54"/>
      <c r="AV54"/>
      <c r="AW54"/>
      <c r="AX54"/>
      <c r="AY54"/>
      <c r="AZ54"/>
    </row>
    <row r="55" spans="1:52" s="24" customFormat="1" ht="15.05" customHeight="1" x14ac:dyDescent="0.3">
      <c r="A55" s="297" t="s">
        <v>621</v>
      </c>
      <c r="B55" s="297"/>
      <c r="C55" s="297"/>
      <c r="D55" s="297"/>
      <c r="E55" s="297"/>
      <c r="F55" s="297"/>
      <c r="G55" s="297"/>
      <c r="H55" s="297"/>
      <c r="I55" s="297"/>
      <c r="J55" s="297"/>
      <c r="K55" s="297"/>
      <c r="L55" s="297"/>
      <c r="M55" s="297"/>
      <c r="N55" s="297"/>
      <c r="O55" s="297"/>
      <c r="P55" s="17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row>
    <row r="56" spans="1:52" s="24" customFormat="1" x14ac:dyDescent="0.3">
      <c r="A56" s="297"/>
      <c r="B56" s="297"/>
      <c r="C56" s="297"/>
      <c r="D56" s="297"/>
      <c r="E56" s="297"/>
      <c r="F56" s="297"/>
      <c r="G56" s="297"/>
      <c r="H56" s="297"/>
      <c r="I56" s="297"/>
      <c r="J56" s="297"/>
      <c r="K56" s="297"/>
      <c r="L56" s="297"/>
      <c r="M56" s="297"/>
      <c r="N56" s="297"/>
      <c r="O56" s="297"/>
      <c r="P56" s="175"/>
      <c r="Q56"/>
      <c r="R56"/>
      <c r="S56"/>
      <c r="T56"/>
      <c r="U56"/>
      <c r="V56"/>
      <c r="W56"/>
      <c r="X56"/>
      <c r="Y56"/>
      <c r="Z56"/>
      <c r="AA56"/>
      <c r="AB56"/>
      <c r="AC56"/>
      <c r="AD56"/>
      <c r="AE56"/>
      <c r="AF56"/>
      <c r="AG56"/>
      <c r="AH56"/>
      <c r="AI56"/>
      <c r="AJ56"/>
      <c r="AK56"/>
      <c r="AL56"/>
      <c r="AM56"/>
      <c r="AN56"/>
      <c r="AO56"/>
      <c r="AP56"/>
      <c r="AQ56"/>
      <c r="AR56"/>
      <c r="AS56"/>
      <c r="AT56"/>
      <c r="AU56"/>
      <c r="AV56"/>
      <c r="AW56"/>
      <c r="AX56"/>
      <c r="AY56"/>
      <c r="AZ56"/>
    </row>
    <row r="57" spans="1:52" ht="11.8" customHeight="1" x14ac:dyDescent="0.3"/>
    <row r="72" spans="1:16" ht="15.05" customHeight="1" x14ac:dyDescent="0.3">
      <c r="A72" s="285" t="s">
        <v>650</v>
      </c>
      <c r="B72" s="285"/>
      <c r="C72" s="285"/>
      <c r="D72" s="285"/>
      <c r="E72" s="285"/>
      <c r="F72" s="285"/>
      <c r="G72" s="285"/>
      <c r="H72" s="285"/>
      <c r="I72" s="285"/>
      <c r="J72" s="285"/>
      <c r="K72" s="285"/>
      <c r="L72" s="285"/>
      <c r="M72" s="285"/>
      <c r="N72" s="285"/>
      <c r="O72" s="285"/>
      <c r="P72" s="172"/>
    </row>
    <row r="73" spans="1:16" x14ac:dyDescent="0.3">
      <c r="A73" s="285"/>
      <c r="B73" s="285"/>
      <c r="C73" s="285"/>
      <c r="D73" s="285"/>
      <c r="E73" s="285"/>
      <c r="F73" s="285"/>
      <c r="G73" s="285"/>
      <c r="H73" s="285"/>
      <c r="I73" s="285"/>
      <c r="J73" s="285"/>
      <c r="K73" s="285"/>
      <c r="L73" s="285"/>
      <c r="M73" s="285"/>
      <c r="N73" s="285"/>
      <c r="O73" s="285"/>
      <c r="P73" s="172"/>
    </row>
    <row r="74" spans="1:16" ht="27" customHeight="1" x14ac:dyDescent="0.3"/>
    <row r="90" spans="1:90" s="24" customFormat="1" ht="14.4" customHeight="1" x14ac:dyDescent="0.3">
      <c r="A90" s="297" t="s">
        <v>628</v>
      </c>
      <c r="B90" s="297"/>
      <c r="C90" s="297"/>
      <c r="D90" s="297"/>
      <c r="E90" s="297"/>
      <c r="F90" s="297"/>
      <c r="G90" s="297"/>
      <c r="H90" s="297"/>
      <c r="I90" s="297"/>
      <c r="J90" s="297"/>
      <c r="K90" s="297"/>
      <c r="L90" s="297"/>
      <c r="M90" s="297"/>
      <c r="N90" s="297"/>
      <c r="O90" s="297"/>
      <c r="P90" s="175"/>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row>
    <row r="91" spans="1:90" s="24" customFormat="1" x14ac:dyDescent="0.3">
      <c r="A91" s="297"/>
      <c r="B91" s="297"/>
      <c r="C91" s="297"/>
      <c r="D91" s="297"/>
      <c r="E91" s="297"/>
      <c r="F91" s="297"/>
      <c r="G91" s="297"/>
      <c r="H91" s="297"/>
      <c r="I91" s="297"/>
      <c r="J91" s="297"/>
      <c r="K91" s="297"/>
      <c r="L91" s="297"/>
      <c r="M91" s="297"/>
      <c r="N91" s="297"/>
      <c r="O91" s="297"/>
      <c r="P91" s="175"/>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row>
    <row r="107" spans="1:16" ht="15.05" customHeight="1" x14ac:dyDescent="0.3">
      <c r="A107" s="297" t="s">
        <v>624</v>
      </c>
      <c r="B107" s="297"/>
      <c r="C107" s="297"/>
      <c r="D107" s="297"/>
      <c r="E107" s="297"/>
      <c r="F107" s="297"/>
      <c r="G107" s="297"/>
      <c r="H107" s="297"/>
      <c r="I107" s="297"/>
      <c r="J107" s="297"/>
      <c r="K107" s="297"/>
      <c r="L107" s="297"/>
      <c r="M107" s="297"/>
      <c r="N107" s="297"/>
      <c r="O107" s="297"/>
      <c r="P107" s="172"/>
    </row>
    <row r="108" spans="1:16" x14ac:dyDescent="0.3">
      <c r="A108" s="297"/>
      <c r="B108" s="297"/>
      <c r="C108" s="297"/>
      <c r="D108" s="297"/>
      <c r="E108" s="297"/>
      <c r="F108" s="297"/>
      <c r="G108" s="297"/>
      <c r="H108" s="297"/>
      <c r="I108" s="297"/>
      <c r="J108" s="297"/>
      <c r="K108" s="297"/>
      <c r="L108" s="297"/>
      <c r="M108" s="297"/>
      <c r="N108" s="297"/>
      <c r="O108" s="297"/>
      <c r="P108" s="172"/>
    </row>
    <row r="125" spans="1:16" ht="14.4" customHeight="1" x14ac:dyDescent="0.3"/>
    <row r="126" spans="1:16" ht="15.05" customHeight="1" x14ac:dyDescent="0.3">
      <c r="A126" s="285" t="s">
        <v>638</v>
      </c>
      <c r="B126" s="285"/>
      <c r="C126" s="285"/>
      <c r="D126" s="285"/>
      <c r="E126" s="285"/>
      <c r="F126" s="285"/>
      <c r="G126" s="285"/>
      <c r="H126" s="285"/>
      <c r="I126" s="285"/>
      <c r="J126" s="285"/>
      <c r="K126" s="285"/>
      <c r="L126" s="285"/>
      <c r="M126" s="285"/>
      <c r="N126" s="285"/>
      <c r="O126" s="285"/>
      <c r="P126" s="172"/>
    </row>
    <row r="127" spans="1:16" x14ac:dyDescent="0.3">
      <c r="A127" s="285"/>
      <c r="B127" s="285"/>
      <c r="C127" s="285"/>
      <c r="D127" s="285"/>
      <c r="E127" s="285"/>
      <c r="F127" s="285"/>
      <c r="G127" s="285"/>
      <c r="H127" s="285"/>
      <c r="I127" s="285"/>
      <c r="J127" s="285"/>
      <c r="K127" s="285"/>
      <c r="L127" s="285"/>
      <c r="M127" s="285"/>
      <c r="N127" s="285"/>
      <c r="O127" s="285"/>
      <c r="P127" s="172"/>
    </row>
    <row r="128" spans="1:16" x14ac:dyDescent="0.3">
      <c r="A128" s="25"/>
      <c r="B128" s="34"/>
      <c r="C128" s="34"/>
      <c r="D128" s="25"/>
      <c r="E128" s="25"/>
      <c r="F128" s="25"/>
      <c r="G128" s="25"/>
      <c r="H128" s="25"/>
      <c r="I128" s="25"/>
      <c r="J128" s="25"/>
      <c r="K128" s="25"/>
      <c r="L128" s="25"/>
      <c r="M128" s="25"/>
      <c r="N128" s="25"/>
      <c r="O128" s="25"/>
      <c r="P128" s="25"/>
    </row>
    <row r="142" spans="1:16" ht="15.05" customHeight="1" x14ac:dyDescent="0.3"/>
    <row r="143" spans="1:16" ht="15.05" customHeight="1" x14ac:dyDescent="0.3">
      <c r="A143" s="285" t="s">
        <v>634</v>
      </c>
      <c r="B143" s="285"/>
      <c r="C143" s="285"/>
      <c r="D143" s="285"/>
      <c r="E143" s="285"/>
      <c r="F143" s="285"/>
      <c r="G143" s="285"/>
      <c r="H143" s="285"/>
      <c r="I143" s="285"/>
      <c r="J143" s="285"/>
      <c r="K143" s="285"/>
      <c r="L143" s="285"/>
      <c r="M143" s="285"/>
      <c r="N143" s="285"/>
      <c r="O143" s="285"/>
      <c r="P143" s="172"/>
    </row>
    <row r="144" spans="1:16" x14ac:dyDescent="0.3">
      <c r="A144" s="285"/>
      <c r="B144" s="285"/>
      <c r="C144" s="285"/>
      <c r="D144" s="285"/>
      <c r="E144" s="285"/>
      <c r="F144" s="285"/>
      <c r="G144" s="285"/>
      <c r="H144" s="285"/>
      <c r="I144" s="285"/>
      <c r="J144" s="285"/>
      <c r="K144" s="285"/>
      <c r="L144" s="285"/>
      <c r="M144" s="285"/>
      <c r="N144" s="285"/>
      <c r="O144" s="285"/>
      <c r="P144" s="172"/>
    </row>
    <row r="160" spans="1:104" s="24" customFormat="1" ht="2.95" customHeight="1" x14ac:dyDescent="0.3">
      <c r="A160"/>
      <c r="B160" s="20"/>
      <c r="C160" s="2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row>
    <row r="161" spans="1:104" s="24" customFormat="1" ht="20.149999999999999" customHeight="1" x14ac:dyDescent="0.3">
      <c r="A161" s="285" t="s">
        <v>626</v>
      </c>
      <c r="B161" s="285"/>
      <c r="C161" s="285"/>
      <c r="D161" s="285"/>
      <c r="E161" s="285"/>
      <c r="F161" s="285"/>
      <c r="G161" s="285"/>
      <c r="H161" s="285"/>
      <c r="I161" s="285"/>
      <c r="J161" s="285"/>
      <c r="K161" s="285"/>
      <c r="L161" s="285"/>
      <c r="M161" s="285"/>
      <c r="N161" s="285"/>
      <c r="O161" s="285"/>
      <c r="P161" s="175"/>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row>
    <row r="162" spans="1:104" ht="20.149999999999999" customHeight="1" x14ac:dyDescent="0.3">
      <c r="A162" s="285"/>
      <c r="B162" s="285"/>
      <c r="C162" s="285"/>
      <c r="D162" s="285"/>
      <c r="E162" s="285"/>
      <c r="F162" s="285"/>
      <c r="G162" s="285"/>
      <c r="H162" s="285"/>
      <c r="I162" s="285"/>
      <c r="J162" s="285"/>
      <c r="K162" s="285"/>
      <c r="L162" s="285"/>
      <c r="M162" s="285"/>
      <c r="N162" s="285"/>
      <c r="O162" s="285"/>
      <c r="P162" s="175"/>
    </row>
    <row r="177" spans="1:15" ht="15.05" customHeight="1" x14ac:dyDescent="0.3"/>
    <row r="182" spans="1:15" ht="15.05" customHeight="1" x14ac:dyDescent="0.3">
      <c r="A182" s="285" t="s">
        <v>619</v>
      </c>
      <c r="B182" s="285"/>
      <c r="C182" s="285"/>
      <c r="D182" s="285"/>
      <c r="E182" s="285"/>
      <c r="F182" s="285"/>
      <c r="G182" s="285"/>
      <c r="H182" s="285"/>
      <c r="I182" s="285"/>
      <c r="J182" s="285"/>
      <c r="K182" s="285"/>
      <c r="L182" s="285"/>
      <c r="M182" s="285"/>
      <c r="N182" s="285"/>
      <c r="O182" s="285"/>
    </row>
    <row r="183" spans="1:15" x14ac:dyDescent="0.3">
      <c r="A183" s="285"/>
      <c r="B183" s="285"/>
      <c r="C183" s="285"/>
      <c r="D183" s="285"/>
      <c r="E183" s="285"/>
      <c r="F183" s="285"/>
      <c r="G183" s="285"/>
      <c r="H183" s="285"/>
      <c r="I183" s="285"/>
      <c r="J183" s="285"/>
      <c r="K183" s="285"/>
      <c r="L183" s="285"/>
      <c r="M183" s="285"/>
      <c r="N183" s="285"/>
      <c r="O183" s="285"/>
    </row>
  </sheetData>
  <mergeCells count="11">
    <mergeCell ref="A182:O183"/>
    <mergeCell ref="A126:O127"/>
    <mergeCell ref="A143:O144"/>
    <mergeCell ref="A161:O162"/>
    <mergeCell ref="A2:P2"/>
    <mergeCell ref="A19:O20"/>
    <mergeCell ref="A37:O38"/>
    <mergeCell ref="A72:O73"/>
    <mergeCell ref="A90:O91"/>
    <mergeCell ref="A107:O108"/>
    <mergeCell ref="A55:O56"/>
  </mergeCells>
  <printOptions horizontalCentered="1"/>
  <pageMargins left="0.31496062992125984" right="0.31496062992125984" top="0.55118110236220474" bottom="0.74803149606299213" header="0.31496062992125984" footer="0.31496062992125984"/>
  <pageSetup paperSize="9" scale="70" orientation="portrait"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158"/>
  <sheetViews>
    <sheetView zoomScaleNormal="100" workbookViewId="0">
      <selection activeCell="A2" sqref="A2:G2"/>
    </sheetView>
  </sheetViews>
  <sheetFormatPr defaultRowHeight="15.05" x14ac:dyDescent="0.3"/>
  <cols>
    <col min="1" max="7" width="9.6640625" customWidth="1"/>
    <col min="8" max="16" width="9.109375" customWidth="1"/>
    <col min="17" max="410" width="8.88671875" customWidth="1"/>
  </cols>
  <sheetData>
    <row r="1" spans="1:7" ht="49.95" customHeight="1" x14ac:dyDescent="0.3">
      <c r="A1" s="31"/>
      <c r="B1" s="31"/>
      <c r="C1" s="31"/>
      <c r="D1" s="31"/>
      <c r="E1" s="31"/>
      <c r="F1" s="31"/>
      <c r="G1" s="31"/>
    </row>
    <row r="2" spans="1:7" s="26" customFormat="1" ht="15.05" customHeight="1" x14ac:dyDescent="0.3">
      <c r="A2" s="300" t="s">
        <v>2</v>
      </c>
      <c r="B2" s="300"/>
      <c r="C2" s="300"/>
      <c r="D2" s="300"/>
      <c r="E2" s="300"/>
      <c r="F2" s="300"/>
      <c r="G2" s="300"/>
    </row>
    <row r="3" spans="1:7" s="26" customFormat="1" ht="15.05" customHeight="1" x14ac:dyDescent="0.3">
      <c r="A3" s="293" t="s">
        <v>3</v>
      </c>
      <c r="B3" s="293"/>
      <c r="C3" s="293"/>
      <c r="D3" s="293"/>
      <c r="E3" s="293"/>
      <c r="F3" s="293"/>
      <c r="G3" s="293"/>
    </row>
    <row r="4" spans="1:7" ht="15.05" customHeight="1" x14ac:dyDescent="0.3">
      <c r="A4" s="299" t="s">
        <v>274</v>
      </c>
      <c r="B4" s="299"/>
      <c r="C4" s="299"/>
      <c r="D4" s="299"/>
      <c r="E4" s="299"/>
      <c r="F4" s="299"/>
      <c r="G4" s="299"/>
    </row>
    <row r="5" spans="1:7" ht="15.05" customHeight="1" x14ac:dyDescent="0.3">
      <c r="A5" s="298" t="s">
        <v>275</v>
      </c>
      <c r="B5" s="298"/>
      <c r="C5" s="298"/>
      <c r="D5" s="298"/>
      <c r="E5" s="298"/>
      <c r="F5" s="298"/>
      <c r="G5" s="298"/>
    </row>
    <row r="6" spans="1:7" ht="15.05" customHeight="1" x14ac:dyDescent="0.3">
      <c r="A6" s="14"/>
    </row>
    <row r="7" spans="1:7" s="11" customFormat="1" ht="15.05" customHeight="1" x14ac:dyDescent="0.3">
      <c r="A7" s="50" t="s">
        <v>276</v>
      </c>
      <c r="B7" s="50" t="s">
        <v>277</v>
      </c>
      <c r="C7" s="50"/>
      <c r="D7" s="50"/>
      <c r="E7" s="50"/>
      <c r="F7" s="50"/>
      <c r="G7" s="50"/>
    </row>
    <row r="8" spans="1:7" s="11" customFormat="1" ht="15.05" customHeight="1" x14ac:dyDescent="0.3">
      <c r="A8" s="50" t="s">
        <v>278</v>
      </c>
      <c r="B8" s="50" t="s">
        <v>279</v>
      </c>
      <c r="C8" s="50"/>
      <c r="D8" s="50"/>
      <c r="E8" s="50"/>
      <c r="F8" s="50"/>
      <c r="G8" s="50"/>
    </row>
    <row r="9" spans="1:7" s="11" customFormat="1" ht="8.6999999999999993" customHeight="1" x14ac:dyDescent="0.3">
      <c r="A9" s="50"/>
      <c r="B9" s="50"/>
      <c r="C9" s="50"/>
      <c r="D9" s="50"/>
      <c r="E9" s="50"/>
      <c r="F9" s="50"/>
      <c r="G9" s="50"/>
    </row>
    <row r="10" spans="1:7" s="11" customFormat="1" ht="15.05" customHeight="1" x14ac:dyDescent="0.3">
      <c r="A10" s="204" t="s">
        <v>250</v>
      </c>
      <c r="B10" s="53" t="s">
        <v>402</v>
      </c>
      <c r="C10" s="53"/>
      <c r="D10" s="53"/>
      <c r="E10" s="53"/>
      <c r="F10" s="53"/>
      <c r="G10" s="50"/>
    </row>
    <row r="11" spans="1:7" s="11" customFormat="1" ht="15.05" customHeight="1" x14ac:dyDescent="0.3">
      <c r="A11" s="204" t="s">
        <v>251</v>
      </c>
      <c r="B11" s="53" t="s">
        <v>403</v>
      </c>
      <c r="C11" s="53"/>
      <c r="D11" s="53"/>
      <c r="E11" s="53"/>
      <c r="F11" s="53"/>
      <c r="G11" s="50"/>
    </row>
    <row r="12" spans="1:7" s="11" customFormat="1" ht="15.05" customHeight="1" x14ac:dyDescent="0.3">
      <c r="A12" s="204" t="s">
        <v>252</v>
      </c>
      <c r="B12" s="53" t="s">
        <v>404</v>
      </c>
      <c r="C12" s="53"/>
      <c r="D12" s="53"/>
      <c r="E12" s="53"/>
      <c r="F12" s="53"/>
      <c r="G12" s="50"/>
    </row>
    <row r="13" spans="1:7" s="11" customFormat="1" ht="15.05" customHeight="1" x14ac:dyDescent="0.3">
      <c r="A13" s="204" t="s">
        <v>253</v>
      </c>
      <c r="B13" s="53" t="s">
        <v>405</v>
      </c>
      <c r="C13" s="53"/>
      <c r="D13" s="53"/>
      <c r="E13" s="53"/>
      <c r="F13" s="53"/>
      <c r="G13" s="50"/>
    </row>
    <row r="14" spans="1:7" s="11" customFormat="1" ht="15.05" customHeight="1" x14ac:dyDescent="0.3">
      <c r="B14"/>
    </row>
    <row r="15" spans="1:7" s="11" customFormat="1" ht="15.05" customHeight="1" x14ac:dyDescent="0.3">
      <c r="B15"/>
    </row>
    <row r="16" spans="1:7" s="11" customFormat="1" ht="15.05" customHeight="1" x14ac:dyDescent="0.3">
      <c r="A16" s="301" t="s">
        <v>280</v>
      </c>
      <c r="B16" s="301"/>
      <c r="C16" s="301"/>
      <c r="D16" s="301"/>
      <c r="E16" s="301"/>
      <c r="F16" s="301"/>
      <c r="G16" s="301"/>
    </row>
    <row r="17" spans="1:10" s="11" customFormat="1" ht="15.05" customHeight="1" x14ac:dyDescent="0.3">
      <c r="A17" s="298" t="s">
        <v>320</v>
      </c>
      <c r="B17" s="298"/>
      <c r="C17" s="298"/>
      <c r="D17" s="298"/>
      <c r="E17" s="298"/>
      <c r="F17" s="298"/>
      <c r="G17" s="298"/>
    </row>
    <row r="18" spans="1:10" s="11" customFormat="1" ht="15.05" customHeight="1" x14ac:dyDescent="0.3">
      <c r="B18"/>
    </row>
    <row r="19" spans="1:10" s="11" customFormat="1" ht="15.05" customHeight="1" x14ac:dyDescent="0.3">
      <c r="A19" s="51" t="s">
        <v>281</v>
      </c>
      <c r="B19" s="50" t="s">
        <v>282</v>
      </c>
      <c r="C19" s="52"/>
      <c r="D19" s="52"/>
      <c r="E19" s="53" t="s">
        <v>319</v>
      </c>
      <c r="F19" s="53"/>
      <c r="G19" s="53"/>
    </row>
    <row r="20" spans="1:10" s="11" customFormat="1" ht="15.05" customHeight="1" x14ac:dyDescent="0.3">
      <c r="A20" s="50" t="s">
        <v>283</v>
      </c>
      <c r="B20" s="50" t="s">
        <v>284</v>
      </c>
      <c r="C20" s="52"/>
      <c r="D20" s="52"/>
      <c r="E20" s="53" t="s">
        <v>285</v>
      </c>
      <c r="F20" s="53"/>
      <c r="G20" s="53"/>
    </row>
    <row r="21" spans="1:10" ht="15.05" customHeight="1" x14ac:dyDescent="0.3"/>
    <row r="22" spans="1:10" ht="15.05" customHeight="1" x14ac:dyDescent="0.3">
      <c r="J22" s="27"/>
    </row>
    <row r="23" spans="1:10" ht="15.05" customHeight="1" x14ac:dyDescent="0.3">
      <c r="J23" s="27"/>
    </row>
    <row r="24" spans="1:10" ht="15.05" customHeight="1" x14ac:dyDescent="0.3">
      <c r="J24" s="27"/>
    </row>
    <row r="25" spans="1:10" ht="15.05" customHeight="1" x14ac:dyDescent="0.3">
      <c r="J25" s="27"/>
    </row>
    <row r="26" spans="1:10" ht="15.05" customHeight="1" x14ac:dyDescent="0.3"/>
    <row r="27" spans="1:10" ht="15.05" customHeight="1" x14ac:dyDescent="0.3"/>
    <row r="28" spans="1:10" ht="15.05" customHeight="1" x14ac:dyDescent="0.3"/>
    <row r="29" spans="1:10" ht="15.05" customHeight="1" x14ac:dyDescent="0.3"/>
    <row r="30" spans="1:10" ht="15.05" customHeight="1" x14ac:dyDescent="0.3"/>
    <row r="31" spans="1:10" ht="15.05" customHeight="1" x14ac:dyDescent="0.3"/>
    <row r="32" spans="1:10" ht="15.05" customHeight="1" x14ac:dyDescent="0.3"/>
    <row r="33" ht="15.05" customHeight="1" x14ac:dyDescent="0.3"/>
    <row r="34" ht="15.05" customHeight="1" x14ac:dyDescent="0.3"/>
    <row r="52" ht="15.05" customHeight="1" x14ac:dyDescent="0.3"/>
    <row r="70" spans="1:16" s="24" customFormat="1" ht="14.4" customHeight="1" x14ac:dyDescent="0.3">
      <c r="A70"/>
      <c r="B70"/>
      <c r="C70"/>
      <c r="D70"/>
      <c r="E70"/>
      <c r="F70"/>
      <c r="G70"/>
      <c r="H70"/>
      <c r="I70"/>
      <c r="J70"/>
      <c r="K70"/>
      <c r="L70"/>
      <c r="M70"/>
      <c r="N70"/>
      <c r="O70"/>
      <c r="P70"/>
    </row>
    <row r="71" spans="1:16" s="24" customFormat="1" x14ac:dyDescent="0.3">
      <c r="A71"/>
      <c r="B71"/>
      <c r="C71"/>
      <c r="D71"/>
      <c r="E71"/>
      <c r="F71"/>
      <c r="G71"/>
      <c r="H71"/>
      <c r="I71"/>
      <c r="J71"/>
      <c r="K71"/>
      <c r="L71"/>
      <c r="M71"/>
      <c r="N71"/>
      <c r="O71"/>
      <c r="P71"/>
    </row>
    <row r="87" ht="15.05" customHeight="1" x14ac:dyDescent="0.3"/>
    <row r="105" ht="14.4" customHeight="1" x14ac:dyDescent="0.3"/>
    <row r="106" ht="15.05" customHeight="1" x14ac:dyDescent="0.3"/>
    <row r="122" ht="15.05" customHeight="1" x14ac:dyDescent="0.3"/>
    <row r="123" ht="15.05" customHeight="1" x14ac:dyDescent="0.3"/>
    <row r="140" spans="1:16" s="24" customFormat="1" ht="15.05" customHeight="1" x14ac:dyDescent="0.3">
      <c r="A140"/>
      <c r="B140"/>
      <c r="C140"/>
      <c r="D140"/>
      <c r="E140"/>
      <c r="F140"/>
      <c r="G140"/>
      <c r="H140"/>
      <c r="I140"/>
      <c r="J140"/>
      <c r="K140"/>
      <c r="L140"/>
      <c r="M140"/>
      <c r="N140"/>
      <c r="O140"/>
      <c r="P140"/>
    </row>
    <row r="141" spans="1:16" s="24" customFormat="1" ht="15.05" customHeight="1" x14ac:dyDescent="0.3">
      <c r="A141"/>
      <c r="B141"/>
      <c r="C141"/>
      <c r="D141"/>
      <c r="E141"/>
      <c r="F141"/>
      <c r="G141"/>
      <c r="H141"/>
      <c r="I141"/>
      <c r="J141"/>
      <c r="K141"/>
      <c r="L141"/>
      <c r="M141"/>
      <c r="N141"/>
      <c r="O141"/>
      <c r="P141"/>
    </row>
    <row r="157" ht="15.05" customHeight="1" x14ac:dyDescent="0.3"/>
    <row r="158" ht="15.05" customHeight="1" x14ac:dyDescent="0.3"/>
  </sheetData>
  <mergeCells count="6">
    <mergeCell ref="A17:G17"/>
    <mergeCell ref="A4:G4"/>
    <mergeCell ref="A5:G5"/>
    <mergeCell ref="A2:G2"/>
    <mergeCell ref="A3:G3"/>
    <mergeCell ref="A16:G16"/>
  </mergeCells>
  <pageMargins left="0.31496062992125984" right="0.31496062992125984" top="0.35433070866141736" bottom="0.35433070866141736" header="0.31496062992125984" footer="0.31496062992125984"/>
  <pageSetup paperSize="9" orientation="portrait"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3"/>
  <sheetViews>
    <sheetView zoomScaleNormal="100" workbookViewId="0">
      <selection activeCell="A2" sqref="A2"/>
    </sheetView>
  </sheetViews>
  <sheetFormatPr defaultRowHeight="15.05" x14ac:dyDescent="0.3"/>
  <cols>
    <col min="1" max="1" width="55.33203125" customWidth="1"/>
    <col min="2" max="2" width="55.33203125" style="11" customWidth="1"/>
    <col min="3" max="3" width="13.6640625" style="11" customWidth="1"/>
    <col min="4" max="15" width="13.6640625" customWidth="1"/>
    <col min="16" max="16" width="9.109375" customWidth="1"/>
    <col min="17" max="410" width="8.88671875" customWidth="1"/>
  </cols>
  <sheetData>
    <row r="1" spans="1:6" ht="50.1" customHeight="1" x14ac:dyDescent="0.3">
      <c r="A1" s="21"/>
      <c r="B1" s="21"/>
      <c r="C1" s="21"/>
      <c r="D1" s="21"/>
      <c r="E1" s="21"/>
      <c r="F1" s="21"/>
    </row>
    <row r="2" spans="1:6" s="27" customFormat="1" ht="15.05" customHeight="1" x14ac:dyDescent="0.3">
      <c r="A2" s="167" t="s">
        <v>286</v>
      </c>
      <c r="B2" s="11"/>
      <c r="C2" s="11"/>
      <c r="D2" s="28"/>
      <c r="E2" s="29"/>
      <c r="F2" s="29"/>
    </row>
    <row r="3" spans="1:6" s="27" customFormat="1" ht="15.05" customHeight="1" x14ac:dyDescent="0.3">
      <c r="A3" s="168" t="s">
        <v>287</v>
      </c>
      <c r="B3" s="11"/>
      <c r="C3" s="11"/>
      <c r="D3" s="28"/>
      <c r="E3" s="29"/>
      <c r="F3" s="29"/>
    </row>
    <row r="4" spans="1:6" s="27" customFormat="1" ht="15.05" customHeight="1" x14ac:dyDescent="0.3">
      <c r="A4" s="3" t="s">
        <v>2</v>
      </c>
      <c r="B4" s="11"/>
      <c r="C4" s="11"/>
      <c r="D4" s="28"/>
      <c r="E4" s="29"/>
      <c r="F4" s="29"/>
    </row>
    <row r="5" spans="1:6" s="27" customFormat="1" ht="15.05" customHeight="1" x14ac:dyDescent="0.3">
      <c r="A5" s="4" t="s">
        <v>3</v>
      </c>
      <c r="B5" s="11"/>
      <c r="C5" s="11"/>
      <c r="D5" s="28"/>
      <c r="E5" s="29"/>
      <c r="F5" s="29"/>
    </row>
    <row r="6" spans="1:6" s="27" customFormat="1" ht="15.05" customHeight="1" x14ac:dyDescent="0.3">
      <c r="A6" s="4"/>
      <c r="B6" s="11"/>
      <c r="C6" s="11"/>
      <c r="D6" s="28"/>
      <c r="E6" s="29"/>
      <c r="F6" s="29"/>
    </row>
    <row r="7" spans="1:6" s="27" customFormat="1" ht="15.05" customHeight="1" x14ac:dyDescent="0.3">
      <c r="A7" s="141" t="s">
        <v>375</v>
      </c>
      <c r="B7" s="11"/>
      <c r="C7" s="11"/>
      <c r="D7" s="28"/>
      <c r="E7" s="29"/>
      <c r="F7" s="29"/>
    </row>
    <row r="8" spans="1:6" s="27" customFormat="1" ht="15.05" customHeight="1" x14ac:dyDescent="0.3">
      <c r="A8" s="143" t="s">
        <v>603</v>
      </c>
      <c r="B8" s="11"/>
      <c r="C8" s="11"/>
      <c r="D8" s="28"/>
      <c r="E8" s="29"/>
      <c r="F8" s="29"/>
    </row>
    <row r="9" spans="1:6" s="27" customFormat="1" ht="15.05" customHeight="1" x14ac:dyDescent="0.3">
      <c r="A9" s="143" t="s">
        <v>604</v>
      </c>
      <c r="B9" s="11"/>
      <c r="C9" s="11"/>
      <c r="D9" s="28"/>
      <c r="E9" s="29"/>
      <c r="F9" s="29"/>
    </row>
    <row r="10" spans="1:6" s="27" customFormat="1" ht="7.2" customHeight="1" x14ac:dyDescent="0.3">
      <c r="A10" s="141"/>
      <c r="B10" s="11"/>
      <c r="C10" s="11"/>
      <c r="D10" s="28"/>
      <c r="E10" s="29"/>
      <c r="F10" s="29"/>
    </row>
    <row r="11" spans="1:6" s="27" customFormat="1" ht="15.05" customHeight="1" x14ac:dyDescent="0.3">
      <c r="A11" s="143" t="s">
        <v>494</v>
      </c>
      <c r="B11" s="11"/>
      <c r="C11" s="11"/>
      <c r="D11" s="28"/>
      <c r="E11" s="29"/>
      <c r="F11" s="29"/>
    </row>
    <row r="12" spans="1:6" s="27" customFormat="1" ht="15.05" customHeight="1" x14ac:dyDescent="0.3">
      <c r="A12" s="143" t="s">
        <v>495</v>
      </c>
      <c r="B12" s="11"/>
      <c r="C12" s="11"/>
      <c r="D12" s="28"/>
      <c r="E12" s="29"/>
      <c r="F12" s="29"/>
    </row>
    <row r="13" spans="1:6" s="27" customFormat="1" ht="7.2" customHeight="1" x14ac:dyDescent="0.3">
      <c r="A13" s="141"/>
      <c r="B13" s="11"/>
      <c r="C13" s="11"/>
      <c r="D13" s="28"/>
      <c r="E13" s="29"/>
      <c r="F13" s="29"/>
    </row>
    <row r="14" spans="1:6" s="27" customFormat="1" ht="15.05" customHeight="1" x14ac:dyDescent="0.3">
      <c r="A14" s="143" t="s">
        <v>379</v>
      </c>
      <c r="B14" s="11"/>
      <c r="C14" s="11"/>
      <c r="D14" s="28"/>
      <c r="E14" s="29"/>
      <c r="F14" s="29"/>
    </row>
    <row r="15" spans="1:6" s="27" customFormat="1" ht="15.05" customHeight="1" x14ac:dyDescent="0.3">
      <c r="A15" s="143" t="s">
        <v>382</v>
      </c>
      <c r="B15" s="11"/>
      <c r="C15" s="11"/>
      <c r="D15" s="28"/>
      <c r="E15" s="29"/>
      <c r="F15" s="29"/>
    </row>
    <row r="16" spans="1:6" s="27" customFormat="1" ht="15.05" customHeight="1" x14ac:dyDescent="0.3">
      <c r="A16" s="143"/>
      <c r="B16" s="11"/>
      <c r="C16" s="11"/>
      <c r="D16" s="28"/>
      <c r="E16" s="29"/>
      <c r="F16" s="29"/>
    </row>
    <row r="17" spans="1:6" s="27" customFormat="1" ht="15.05" customHeight="1" x14ac:dyDescent="0.3">
      <c r="A17" s="142" t="s">
        <v>376</v>
      </c>
      <c r="B17" s="11"/>
      <c r="C17" s="11"/>
      <c r="D17" s="28"/>
      <c r="E17" s="29"/>
      <c r="F17" s="29"/>
    </row>
    <row r="18" spans="1:6" s="27" customFormat="1" ht="15.05" customHeight="1" x14ac:dyDescent="0.3">
      <c r="A18" s="144" t="s">
        <v>605</v>
      </c>
      <c r="B18" s="11"/>
      <c r="C18" s="11"/>
      <c r="D18" s="28"/>
      <c r="E18" s="29"/>
      <c r="F18" s="29"/>
    </row>
    <row r="19" spans="1:6" s="27" customFormat="1" ht="15.05" customHeight="1" x14ac:dyDescent="0.3">
      <c r="A19" s="144" t="s">
        <v>606</v>
      </c>
      <c r="B19" s="11"/>
      <c r="C19" s="11"/>
      <c r="D19" s="28"/>
      <c r="E19" s="29"/>
      <c r="F19" s="29"/>
    </row>
    <row r="20" spans="1:6" s="27" customFormat="1" ht="7.2" customHeight="1" x14ac:dyDescent="0.3">
      <c r="A20" s="142"/>
      <c r="B20" s="11"/>
      <c r="C20" s="11"/>
      <c r="D20" s="28"/>
      <c r="E20" s="29"/>
      <c r="F20" s="29"/>
    </row>
    <row r="21" spans="1:6" s="27" customFormat="1" ht="15.05" customHeight="1" x14ac:dyDescent="0.3">
      <c r="A21" s="144" t="s">
        <v>497</v>
      </c>
      <c r="B21" s="11"/>
      <c r="C21" s="11"/>
      <c r="D21" s="28"/>
      <c r="E21" s="29"/>
      <c r="F21" s="29"/>
    </row>
    <row r="22" spans="1:6" s="27" customFormat="1" ht="15.05" customHeight="1" x14ac:dyDescent="0.3">
      <c r="A22" s="144" t="s">
        <v>496</v>
      </c>
      <c r="B22" s="11"/>
      <c r="C22" s="11"/>
      <c r="D22" s="28"/>
      <c r="E22" s="29"/>
      <c r="F22" s="29"/>
    </row>
    <row r="23" spans="1:6" s="27" customFormat="1" ht="7.2" customHeight="1" x14ac:dyDescent="0.3">
      <c r="A23" s="142"/>
      <c r="B23" s="11"/>
      <c r="C23" s="11"/>
      <c r="D23" s="28"/>
      <c r="E23" s="29"/>
      <c r="F23" s="29"/>
    </row>
    <row r="24" spans="1:6" s="27" customFormat="1" ht="15.05" customHeight="1" x14ac:dyDescent="0.3">
      <c r="A24" s="144" t="s">
        <v>381</v>
      </c>
      <c r="B24" s="11"/>
      <c r="C24" s="11"/>
      <c r="D24" s="28"/>
      <c r="E24" s="29"/>
      <c r="F24" s="29"/>
    </row>
    <row r="25" spans="1:6" s="27" customFormat="1" ht="15.05" customHeight="1" x14ac:dyDescent="0.3">
      <c r="A25" s="144" t="s">
        <v>380</v>
      </c>
      <c r="B25" s="11"/>
      <c r="C25" s="11"/>
      <c r="D25" s="28"/>
      <c r="E25" s="29"/>
      <c r="F25" s="29"/>
    </row>
    <row r="26" spans="1:6" s="27" customFormat="1" ht="15.05" customHeight="1" x14ac:dyDescent="0.3">
      <c r="A26" s="4"/>
      <c r="B26" s="11"/>
      <c r="C26" s="11"/>
      <c r="D26" s="28"/>
      <c r="E26" s="29"/>
      <c r="F26" s="29"/>
    </row>
    <row r="27" spans="1:6" s="27" customFormat="1" ht="25.55" customHeight="1" x14ac:dyDescent="0.3">
      <c r="A27" s="148" t="s">
        <v>288</v>
      </c>
      <c r="B27" s="65" t="s">
        <v>289</v>
      </c>
      <c r="C27" s="148" t="s">
        <v>290</v>
      </c>
      <c r="D27" s="65" t="s">
        <v>291</v>
      </c>
      <c r="E27" s="65" t="s">
        <v>292</v>
      </c>
      <c r="F27" s="165" t="s">
        <v>293</v>
      </c>
    </row>
    <row r="28" spans="1:6" s="27" customFormat="1" ht="25.55" customHeight="1" x14ac:dyDescent="0.3">
      <c r="A28" s="153" t="s">
        <v>294</v>
      </c>
      <c r="B28" s="154" t="s">
        <v>318</v>
      </c>
      <c r="C28" s="153" t="s">
        <v>295</v>
      </c>
      <c r="D28" s="154" t="s">
        <v>296</v>
      </c>
      <c r="E28" s="154" t="s">
        <v>297</v>
      </c>
      <c r="F28" s="166" t="s">
        <v>298</v>
      </c>
    </row>
    <row r="29" spans="1:6" s="11" customFormat="1" ht="35.200000000000003" customHeight="1" x14ac:dyDescent="0.3">
      <c r="A29" s="95" t="s">
        <v>325</v>
      </c>
      <c r="B29" s="95" t="s">
        <v>326</v>
      </c>
      <c r="C29" s="169" t="s">
        <v>377</v>
      </c>
      <c r="D29" s="99" t="s">
        <v>492</v>
      </c>
      <c r="E29" s="96">
        <v>2550428</v>
      </c>
      <c r="F29" s="98">
        <v>2550</v>
      </c>
    </row>
    <row r="30" spans="1:6" s="11" customFormat="1" ht="35.200000000000003" customHeight="1" x14ac:dyDescent="0.3">
      <c r="A30" s="95" t="s">
        <v>510</v>
      </c>
      <c r="B30" s="95" t="s">
        <v>509</v>
      </c>
      <c r="C30" s="169" t="s">
        <v>377</v>
      </c>
      <c r="D30" s="99" t="s">
        <v>507</v>
      </c>
      <c r="E30" s="242">
        <v>-4</v>
      </c>
      <c r="F30" s="121">
        <v>-5.6</v>
      </c>
    </row>
    <row r="31" spans="1:6" ht="35.200000000000003" customHeight="1" x14ac:dyDescent="0.3">
      <c r="A31" s="95" t="s">
        <v>510</v>
      </c>
      <c r="B31" s="95" t="s">
        <v>509</v>
      </c>
      <c r="C31" s="169" t="s">
        <v>377</v>
      </c>
      <c r="D31" s="99" t="s">
        <v>508</v>
      </c>
      <c r="E31" s="242">
        <v>0.9</v>
      </c>
      <c r="F31" s="203">
        <v>-0.7</v>
      </c>
    </row>
    <row r="32" spans="1:6" ht="15.05" customHeight="1" x14ac:dyDescent="0.3">
      <c r="A32" s="95"/>
      <c r="B32" s="95"/>
      <c r="D32" s="99"/>
      <c r="E32" s="99"/>
      <c r="F32" s="99"/>
    </row>
    <row r="33" spans="1:6" ht="25.55" customHeight="1" x14ac:dyDescent="0.3">
      <c r="A33" s="245" t="s">
        <v>288</v>
      </c>
      <c r="B33" s="246" t="s">
        <v>289</v>
      </c>
      <c r="C33" s="254" t="s">
        <v>511</v>
      </c>
      <c r="D33" s="246" t="s">
        <v>513</v>
      </c>
      <c r="E33" s="246" t="s">
        <v>292</v>
      </c>
      <c r="F33" s="247" t="s">
        <v>293</v>
      </c>
    </row>
    <row r="34" spans="1:6" ht="40.75" customHeight="1" x14ac:dyDescent="0.3">
      <c r="A34" s="95" t="s">
        <v>510</v>
      </c>
      <c r="B34" s="95" t="s">
        <v>509</v>
      </c>
      <c r="C34" s="169" t="s">
        <v>516</v>
      </c>
      <c r="D34" s="99" t="s">
        <v>515</v>
      </c>
      <c r="E34" s="242">
        <v>-4</v>
      </c>
      <c r="F34" s="121">
        <v>-5.6</v>
      </c>
    </row>
    <row r="35" spans="1:6" ht="25.55" customHeight="1" x14ac:dyDescent="0.3">
      <c r="A35" s="153" t="s">
        <v>294</v>
      </c>
      <c r="B35" s="154" t="s">
        <v>318</v>
      </c>
      <c r="C35" s="153" t="s">
        <v>512</v>
      </c>
      <c r="D35" s="154" t="s">
        <v>514</v>
      </c>
      <c r="E35" s="154" t="s">
        <v>297</v>
      </c>
      <c r="F35" s="166" t="s">
        <v>298</v>
      </c>
    </row>
    <row r="36" spans="1:6" ht="25.2" customHeight="1" x14ac:dyDescent="0.3">
      <c r="A36" s="95" t="s">
        <v>510</v>
      </c>
      <c r="B36" s="95" t="s">
        <v>509</v>
      </c>
      <c r="C36" s="250" t="s">
        <v>520</v>
      </c>
      <c r="D36" s="251" t="s">
        <v>519</v>
      </c>
      <c r="E36" s="249" t="s">
        <v>518</v>
      </c>
      <c r="F36" s="248" t="s">
        <v>517</v>
      </c>
    </row>
    <row r="38" spans="1:6" x14ac:dyDescent="0.3">
      <c r="A38" s="95"/>
      <c r="B38" s="95"/>
      <c r="D38" s="99"/>
      <c r="E38" s="99"/>
      <c r="F38" s="99"/>
    </row>
    <row r="40" spans="1:6" ht="13.75" customHeight="1" x14ac:dyDescent="0.3"/>
    <row r="47" spans="1:6" ht="15.05" customHeight="1" x14ac:dyDescent="0.3"/>
    <row r="48" spans="1:6" ht="15.05" customHeight="1" x14ac:dyDescent="0.3"/>
    <row r="65" spans="1:16" s="24" customFormat="1" ht="15.05" customHeight="1" x14ac:dyDescent="0.3">
      <c r="A65"/>
      <c r="B65" s="11"/>
      <c r="C65" s="11"/>
      <c r="D65"/>
      <c r="E65"/>
      <c r="F65"/>
      <c r="G65"/>
      <c r="H65"/>
      <c r="I65"/>
      <c r="J65"/>
      <c r="K65"/>
      <c r="L65"/>
      <c r="M65"/>
      <c r="N65"/>
      <c r="O65"/>
      <c r="P65"/>
    </row>
    <row r="66" spans="1:16" s="24" customFormat="1" ht="15.05" customHeight="1" x14ac:dyDescent="0.3">
      <c r="A66"/>
      <c r="B66" s="11"/>
      <c r="C66" s="11"/>
      <c r="D66"/>
      <c r="E66"/>
      <c r="F66"/>
      <c r="G66"/>
      <c r="H66"/>
      <c r="I66"/>
      <c r="J66"/>
      <c r="K66"/>
      <c r="L66"/>
      <c r="M66"/>
      <c r="N66"/>
      <c r="O66"/>
      <c r="P66"/>
    </row>
    <row r="82" ht="15.05" customHeight="1" x14ac:dyDescent="0.3"/>
    <row r="83" ht="15.05" customHeight="1" x14ac:dyDescent="0.3"/>
  </sheetData>
  <pageMargins left="0.31496062992125984" right="0.31496062992125984" top="0.35433070866141736" bottom="0.35433070866141736" header="0.31496062992125984" footer="0.31496062992125984"/>
  <pageSetup paperSize="9" scale="70" orientation="landscape" verticalDpi="598" r:id="rId1"/>
  <headerFooter>
    <oddHeader xml:space="preserve">&amp;R&amp;"Arial,Uobičajeno"&amp;7Državni zavod za statistiku
Croatian Bureau of Statistics
</oddHeader>
    <oddFooter>&amp;L&amp;"Arial,Regular"&amp;7Informacije/ Information
Telefon/ Phone: (+385 1) 48 06 138, 48 06 154
Elektronička pošta/ E-mail: stat.info@dzs.hr
&amp;C&amp;8&amp;P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Vremenske serije - Time series</vt:lpstr>
      <vt:lpstr>ARS - LFS</vt:lpstr>
      <vt:lpstr>BDP - GDP</vt:lpstr>
      <vt:lpstr>Grafikoni</vt:lpstr>
      <vt:lpstr>Graphs</vt:lpstr>
      <vt:lpstr>Kratice - Abbreviations</vt:lpstr>
      <vt:lpstr>Ispravci - Corrections</vt:lpstr>
      <vt:lpstr>'ARS - LFS'!Print_Titles</vt:lpstr>
      <vt:lpstr>'BDP - GDP'!Print_Titles</vt:lpstr>
      <vt:lpstr>Grafikoni!Print_Titles</vt:lpstr>
      <vt:lpstr>Graphs!Print_Titles</vt:lpstr>
      <vt:lpstr>'Ispravci - Corrections'!Print_Titles</vt:lpstr>
      <vt:lpstr>'Kratice - Abbreviations'!Print_Titles</vt:lpstr>
      <vt:lpstr>'Vremenske serije - Time series'!Print_Titles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Pividori Lidija Barbara</cp:lastModifiedBy>
  <cp:lastPrinted>2022-03-23T08:37:06Z</cp:lastPrinted>
  <dcterms:created xsi:type="dcterms:W3CDTF">2015-12-09T10:59:28Z</dcterms:created>
  <dcterms:modified xsi:type="dcterms:W3CDTF">2022-03-29T07:29:10Z</dcterms:modified>
</cp:coreProperties>
</file>